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ew folder\"/>
    </mc:Choice>
  </mc:AlternateContent>
  <bookViews>
    <workbookView xWindow="-120" yWindow="-120" windowWidth="20730" windowHeight="11160" tabRatio="763" activeTab="1"/>
  </bookViews>
  <sheets>
    <sheet name="khoa N" sheetId="10" r:id="rId1"/>
    <sheet name="DS nộp CC" sheetId="15" r:id="rId2"/>
  </sheets>
  <definedNames>
    <definedName name="_xlnm._FilterDatabase" localSheetId="1" hidden="1">'DS nộp CC'!$A$6:$Q$1309</definedName>
    <definedName name="_xlnm._FilterDatabase" localSheetId="0" hidden="1">'khoa N'!$A$9:$L$216</definedName>
    <definedName name="_xlnm.Print_Titles" localSheetId="1">'DS nộp CC'!$6:$6</definedName>
    <definedName name="_xlnm.Print_Titles" localSheetId="0">'khoa N'!$9:$10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5" l="1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A299" i="15"/>
  <c r="A300" i="15"/>
  <c r="A301" i="15"/>
  <c r="A302" i="15"/>
  <c r="A303" i="15"/>
  <c r="A304" i="15"/>
  <c r="A305" i="15"/>
  <c r="A306" i="15"/>
  <c r="A307" i="15"/>
  <c r="A308" i="15"/>
  <c r="A309" i="15"/>
  <c r="A310" i="15"/>
  <c r="A311" i="15"/>
  <c r="A312" i="15"/>
  <c r="A313" i="15"/>
  <c r="A314" i="15"/>
  <c r="A315" i="15"/>
  <c r="A316" i="15"/>
  <c r="A317" i="15"/>
  <c r="A318" i="15"/>
  <c r="A319" i="15"/>
  <c r="A320" i="15"/>
  <c r="A321" i="15"/>
  <c r="A322" i="15"/>
  <c r="A323" i="15"/>
  <c r="A324" i="15"/>
  <c r="A325" i="15"/>
  <c r="A326" i="15"/>
  <c r="A327" i="15"/>
  <c r="A328" i="15"/>
  <c r="A329" i="15"/>
  <c r="A330" i="15"/>
  <c r="A331" i="15"/>
  <c r="A332" i="15"/>
  <c r="A333" i="15"/>
  <c r="A334" i="15"/>
  <c r="A335" i="15"/>
  <c r="A336" i="15"/>
  <c r="A337" i="15"/>
  <c r="A338" i="15"/>
  <c r="A339" i="15"/>
  <c r="A340" i="15"/>
  <c r="A341" i="15"/>
  <c r="A342" i="15"/>
  <c r="A343" i="15"/>
  <c r="A344" i="15"/>
  <c r="A345" i="15"/>
  <c r="A346" i="15"/>
  <c r="A347" i="15"/>
  <c r="A348" i="15"/>
  <c r="A349" i="15"/>
  <c r="A350" i="15"/>
  <c r="A351" i="15"/>
  <c r="A352" i="15"/>
  <c r="A353" i="15"/>
  <c r="A354" i="15"/>
  <c r="A355" i="15"/>
  <c r="A356" i="15"/>
  <c r="A357" i="15"/>
  <c r="A358" i="15"/>
  <c r="A359" i="15"/>
  <c r="A360" i="15"/>
  <c r="A361" i="15"/>
  <c r="A362" i="15"/>
  <c r="A363" i="15"/>
  <c r="A364" i="15"/>
  <c r="A365" i="15"/>
  <c r="A366" i="15"/>
  <c r="A367" i="15"/>
  <c r="A368" i="15"/>
  <c r="A369" i="15"/>
  <c r="A370" i="15"/>
  <c r="A371" i="15"/>
  <c r="A372" i="15"/>
  <c r="A373" i="15"/>
  <c r="A374" i="15"/>
  <c r="A375" i="15"/>
  <c r="A376" i="15"/>
  <c r="A377" i="15"/>
  <c r="A378" i="15"/>
  <c r="A379" i="15"/>
  <c r="A380" i="15"/>
  <c r="A381" i="15"/>
  <c r="A382" i="15"/>
  <c r="A383" i="15"/>
  <c r="A384" i="15"/>
  <c r="A385" i="15"/>
  <c r="A386" i="15"/>
  <c r="A387" i="15"/>
  <c r="A388" i="15"/>
  <c r="A389" i="15"/>
  <c r="A390" i="15"/>
  <c r="A391" i="15"/>
  <c r="A392" i="15"/>
  <c r="A393" i="15"/>
  <c r="A394" i="15"/>
  <c r="A395" i="15"/>
  <c r="A396" i="15"/>
  <c r="A397" i="15"/>
  <c r="A398" i="15"/>
  <c r="A399" i="15"/>
  <c r="A400" i="15"/>
  <c r="A401" i="15"/>
  <c r="A402" i="15"/>
  <c r="A403" i="15"/>
  <c r="A404" i="15"/>
  <c r="A405" i="15"/>
  <c r="A406" i="15"/>
  <c r="A407" i="15"/>
  <c r="A408" i="15"/>
  <c r="A409" i="15"/>
  <c r="A410" i="15"/>
  <c r="A411" i="15"/>
  <c r="A412" i="15"/>
  <c r="A413" i="15"/>
  <c r="A414" i="15"/>
  <c r="A415" i="15"/>
  <c r="A416" i="15"/>
  <c r="A417" i="15"/>
  <c r="A418" i="15"/>
  <c r="A419" i="15"/>
  <c r="A420" i="15"/>
  <c r="A421" i="15"/>
  <c r="A422" i="15"/>
  <c r="A423" i="15"/>
  <c r="A424" i="15"/>
  <c r="A425" i="15"/>
  <c r="A426" i="15"/>
  <c r="A427" i="15"/>
  <c r="A428" i="15"/>
  <c r="A429" i="15"/>
  <c r="A430" i="15"/>
  <c r="A431" i="15"/>
  <c r="A432" i="15"/>
  <c r="A433" i="15"/>
  <c r="A434" i="15"/>
  <c r="A435" i="15"/>
  <c r="A436" i="15"/>
  <c r="A437" i="15"/>
  <c r="A438" i="15"/>
  <c r="A43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3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69" i="15"/>
  <c r="A470" i="15"/>
  <c r="A471" i="15"/>
  <c r="A472" i="15"/>
  <c r="A473" i="15"/>
  <c r="A474" i="15"/>
  <c r="A475" i="15"/>
  <c r="A476" i="15"/>
  <c r="A477" i="15"/>
  <c r="A478" i="15"/>
  <c r="A479" i="15"/>
  <c r="A480" i="15"/>
  <c r="A481" i="15"/>
  <c r="A482" i="15"/>
  <c r="A483" i="15"/>
  <c r="A484" i="15"/>
  <c r="A485" i="15"/>
  <c r="A486" i="15"/>
  <c r="A487" i="15"/>
  <c r="A488" i="15"/>
  <c r="A489" i="15"/>
  <c r="A490" i="15"/>
  <c r="A491" i="15"/>
  <c r="A492" i="15"/>
  <c r="A493" i="15"/>
  <c r="A494" i="15"/>
  <c r="A495" i="15"/>
  <c r="A496" i="15"/>
  <c r="A497" i="15"/>
  <c r="A498" i="15"/>
  <c r="A499" i="15"/>
  <c r="A500" i="15"/>
  <c r="A501" i="15"/>
  <c r="A502" i="15"/>
  <c r="A503" i="15"/>
  <c r="A504" i="15"/>
  <c r="A505" i="15"/>
  <c r="A506" i="15"/>
  <c r="A507" i="15"/>
  <c r="A508" i="15"/>
  <c r="A509" i="15"/>
  <c r="A510" i="15"/>
  <c r="A511" i="15"/>
  <c r="A512" i="15"/>
  <c r="A513" i="15"/>
  <c r="A514" i="15"/>
  <c r="A515" i="15"/>
  <c r="A516" i="15"/>
  <c r="A517" i="15"/>
  <c r="A518" i="15"/>
  <c r="A519" i="15"/>
  <c r="A520" i="15"/>
  <c r="A521" i="15"/>
  <c r="A522" i="15"/>
  <c r="A523" i="15"/>
  <c r="A524" i="15"/>
  <c r="A525" i="15"/>
  <c r="A526" i="15"/>
  <c r="A527" i="15"/>
  <c r="A528" i="15"/>
  <c r="A529" i="15"/>
  <c r="A530" i="15"/>
  <c r="A531" i="15"/>
  <c r="A532" i="15"/>
  <c r="A533" i="15"/>
  <c r="A534" i="15"/>
  <c r="A535" i="15"/>
  <c r="A536" i="15"/>
  <c r="A537" i="15"/>
  <c r="A538" i="15"/>
  <c r="A539" i="15"/>
  <c r="A540" i="15"/>
  <c r="A541" i="15"/>
  <c r="A542" i="15"/>
  <c r="A543" i="15"/>
  <c r="A544" i="15"/>
  <c r="A545" i="15"/>
  <c r="A546" i="15"/>
  <c r="A547" i="15"/>
  <c r="A548" i="15"/>
  <c r="A549" i="15"/>
  <c r="A550" i="15"/>
  <c r="A551" i="15"/>
  <c r="A552" i="15"/>
  <c r="A553" i="15"/>
  <c r="A554" i="15"/>
  <c r="A555" i="15"/>
  <c r="A556" i="15"/>
  <c r="A557" i="15"/>
  <c r="A558" i="15"/>
  <c r="A559" i="15"/>
  <c r="A560" i="15"/>
  <c r="A561" i="15"/>
  <c r="A562" i="15"/>
  <c r="A563" i="15"/>
  <c r="A564" i="15"/>
  <c r="A565" i="15"/>
  <c r="A566" i="15"/>
  <c r="A567" i="15"/>
  <c r="A568" i="15"/>
  <c r="A569" i="15"/>
  <c r="A570" i="15"/>
  <c r="A571" i="15"/>
  <c r="A572" i="15"/>
  <c r="A573" i="15"/>
  <c r="A574" i="15"/>
  <c r="A575" i="15"/>
  <c r="A576" i="15"/>
  <c r="A577" i="15"/>
  <c r="A578" i="15"/>
  <c r="A579" i="15"/>
  <c r="A580" i="15"/>
  <c r="A581" i="15"/>
  <c r="A582" i="15"/>
  <c r="A583" i="15"/>
  <c r="A584" i="15"/>
  <c r="A585" i="15"/>
  <c r="A586" i="15"/>
  <c r="A587" i="15"/>
  <c r="A588" i="15"/>
  <c r="A589" i="15"/>
  <c r="A590" i="15"/>
  <c r="A591" i="15"/>
  <c r="A592" i="15"/>
  <c r="A593" i="15"/>
  <c r="A594" i="15"/>
  <c r="A595" i="15"/>
  <c r="A596" i="15"/>
  <c r="A597" i="15"/>
  <c r="A598" i="15"/>
  <c r="A599" i="15"/>
  <c r="A600" i="15"/>
  <c r="A601" i="15"/>
  <c r="A602" i="15"/>
  <c r="A603" i="15"/>
  <c r="A604" i="15"/>
  <c r="A605" i="15"/>
  <c r="A606" i="15"/>
  <c r="A607" i="15"/>
  <c r="A608" i="15"/>
  <c r="A609" i="15"/>
  <c r="A610" i="15"/>
  <c r="A611" i="15"/>
  <c r="A612" i="15"/>
  <c r="A613" i="15"/>
  <c r="A614" i="15"/>
  <c r="A615" i="15"/>
  <c r="A616" i="15"/>
  <c r="A617" i="15"/>
  <c r="A618" i="15"/>
  <c r="A619" i="15"/>
  <c r="A620" i="15"/>
  <c r="A621" i="15"/>
  <c r="A622" i="15"/>
  <c r="A623" i="15"/>
  <c r="A624" i="15"/>
  <c r="A625" i="15"/>
  <c r="A626" i="15"/>
  <c r="A627" i="15"/>
  <c r="A628" i="15"/>
  <c r="A629" i="15"/>
  <c r="A630" i="15"/>
  <c r="A631" i="15"/>
  <c r="A632" i="15"/>
  <c r="A633" i="15"/>
  <c r="A634" i="15"/>
  <c r="A635" i="15"/>
  <c r="A636" i="15"/>
  <c r="A637" i="15"/>
  <c r="A638" i="15"/>
  <c r="A639" i="15"/>
  <c r="A640" i="15"/>
  <c r="A641" i="15"/>
  <c r="A642" i="15"/>
  <c r="A643" i="15"/>
  <c r="A644" i="15"/>
  <c r="A645" i="15"/>
  <c r="A646" i="15"/>
  <c r="A647" i="15"/>
  <c r="A648" i="15"/>
  <c r="A649" i="15"/>
  <c r="A650" i="15"/>
  <c r="A651" i="15"/>
  <c r="A652" i="15"/>
  <c r="A653" i="15"/>
  <c r="A654" i="15"/>
  <c r="A655" i="15"/>
  <c r="A656" i="15"/>
  <c r="A657" i="15"/>
  <c r="A658" i="15"/>
  <c r="A659" i="15"/>
  <c r="A660" i="15"/>
  <c r="A661" i="15"/>
  <c r="A662" i="15"/>
  <c r="A663" i="15"/>
  <c r="A664" i="15"/>
  <c r="A665" i="15"/>
  <c r="A666" i="15"/>
  <c r="A667" i="15"/>
  <c r="A668" i="15"/>
  <c r="A669" i="15"/>
  <c r="A670" i="15"/>
  <c r="A671" i="15"/>
  <c r="A672" i="15"/>
  <c r="A673" i="15"/>
  <c r="A674" i="15"/>
  <c r="A675" i="15"/>
  <c r="A676" i="15"/>
  <c r="A677" i="15"/>
  <c r="A678" i="15"/>
  <c r="A679" i="15"/>
  <c r="A680" i="15"/>
  <c r="A681" i="15"/>
  <c r="A682" i="15"/>
  <c r="A683" i="15"/>
  <c r="A684" i="15"/>
  <c r="A685" i="15"/>
  <c r="A686" i="15"/>
  <c r="A687" i="15"/>
  <c r="A688" i="15"/>
  <c r="A689" i="15"/>
  <c r="A690" i="15"/>
  <c r="A691" i="15"/>
  <c r="A692" i="15"/>
  <c r="A693" i="15"/>
  <c r="A694" i="15"/>
  <c r="A695" i="15"/>
  <c r="A696" i="15"/>
  <c r="A697" i="15"/>
  <c r="A698" i="15"/>
  <c r="A699" i="15"/>
  <c r="A700" i="15"/>
  <c r="A701" i="15"/>
  <c r="A702" i="15"/>
  <c r="A703" i="15"/>
  <c r="A704" i="15"/>
  <c r="A705" i="15"/>
  <c r="A706" i="15"/>
  <c r="A707" i="15"/>
  <c r="A708" i="15"/>
  <c r="A709" i="15"/>
  <c r="A710" i="15"/>
  <c r="A711" i="15"/>
  <c r="A712" i="15"/>
  <c r="A713" i="15"/>
  <c r="A714" i="15"/>
  <c r="A715" i="15"/>
  <c r="A716" i="15"/>
  <c r="A717" i="15"/>
  <c r="A718" i="15"/>
  <c r="A719" i="15"/>
  <c r="A720" i="15"/>
  <c r="A721" i="15"/>
  <c r="A722" i="15"/>
  <c r="A723" i="15"/>
  <c r="A724" i="15"/>
  <c r="A725" i="15"/>
  <c r="A726" i="15"/>
  <c r="A727" i="15"/>
  <c r="A728" i="15"/>
  <c r="A729" i="15"/>
  <c r="A730" i="15"/>
  <c r="A731" i="15"/>
  <c r="A732" i="15"/>
  <c r="A733" i="15"/>
  <c r="A734" i="15"/>
  <c r="A735" i="15"/>
  <c r="A736" i="15"/>
  <c r="A737" i="15"/>
  <c r="A738" i="15"/>
  <c r="A739" i="15"/>
  <c r="A740" i="15"/>
  <c r="A741" i="15"/>
  <c r="A742" i="15"/>
  <c r="A743" i="15"/>
  <c r="A744" i="15"/>
  <c r="A745" i="15"/>
  <c r="A746" i="15"/>
  <c r="A747" i="15"/>
  <c r="A748" i="15"/>
  <c r="A749" i="15"/>
  <c r="A750" i="15"/>
  <c r="A751" i="15"/>
  <c r="A752" i="15"/>
  <c r="A753" i="15"/>
  <c r="A754" i="15"/>
  <c r="A755" i="15"/>
  <c r="A756" i="15"/>
  <c r="A757" i="15"/>
  <c r="A758" i="15"/>
  <c r="A759" i="15"/>
  <c r="A760" i="15"/>
  <c r="A761" i="15"/>
  <c r="A762" i="15"/>
  <c r="A763" i="15"/>
  <c r="A764" i="15"/>
  <c r="A765" i="15"/>
  <c r="A766" i="15"/>
  <c r="A767" i="15"/>
  <c r="A768" i="15"/>
  <c r="A769" i="15"/>
  <c r="A770" i="15"/>
  <c r="A771" i="15"/>
  <c r="A772" i="15"/>
  <c r="A773" i="15"/>
  <c r="A774" i="15"/>
  <c r="A775" i="15"/>
  <c r="A776" i="15"/>
  <c r="A777" i="15"/>
  <c r="A778" i="15"/>
  <c r="A779" i="15"/>
  <c r="A780" i="15"/>
  <c r="A781" i="15"/>
  <c r="A782" i="15"/>
  <c r="A783" i="15"/>
  <c r="A784" i="15"/>
  <c r="A785" i="15"/>
  <c r="A786" i="15"/>
  <c r="A787" i="15"/>
  <c r="A788" i="15"/>
  <c r="A789" i="15"/>
  <c r="A790" i="15"/>
  <c r="A791" i="15"/>
  <c r="A792" i="15"/>
  <c r="A793" i="15"/>
  <c r="A794" i="15"/>
  <c r="A795" i="15"/>
  <c r="A796" i="15"/>
  <c r="A797" i="15"/>
  <c r="A798" i="15"/>
  <c r="A799" i="15"/>
  <c r="A800" i="15"/>
  <c r="A801" i="15"/>
  <c r="A802" i="15"/>
  <c r="A803" i="15"/>
  <c r="A804" i="15"/>
  <c r="A805" i="15"/>
  <c r="A806" i="15"/>
  <c r="A807" i="15"/>
  <c r="A808" i="15"/>
  <c r="A809" i="15"/>
  <c r="A810" i="15"/>
  <c r="A811" i="15"/>
  <c r="A812" i="15"/>
  <c r="A813" i="15"/>
  <c r="A814" i="15"/>
  <c r="A815" i="15"/>
  <c r="A816" i="15"/>
  <c r="A817" i="15"/>
  <c r="A818" i="15"/>
  <c r="A819" i="15"/>
  <c r="A820" i="15"/>
  <c r="A821" i="15"/>
  <c r="A822" i="15"/>
  <c r="A823" i="15"/>
  <c r="A824" i="15"/>
  <c r="A825" i="15"/>
  <c r="A826" i="15"/>
  <c r="A827" i="15"/>
  <c r="A828" i="15"/>
  <c r="A829" i="15"/>
  <c r="A830" i="15"/>
  <c r="A831" i="15"/>
  <c r="A832" i="15"/>
  <c r="A833" i="15"/>
  <c r="A834" i="15"/>
  <c r="A835" i="15"/>
  <c r="A836" i="15"/>
  <c r="A837" i="15"/>
  <c r="A838" i="15"/>
  <c r="A839" i="15"/>
  <c r="A840" i="15"/>
  <c r="A841" i="15"/>
  <c r="A842" i="15"/>
  <c r="A843" i="15"/>
  <c r="A844" i="15"/>
  <c r="A845" i="15"/>
  <c r="A846" i="15"/>
  <c r="A847" i="15"/>
  <c r="A848" i="15"/>
  <c r="A849" i="15"/>
  <c r="A850" i="15"/>
  <c r="A851" i="15"/>
  <c r="A852" i="15"/>
  <c r="A853" i="15"/>
  <c r="A854" i="15"/>
  <c r="A855" i="15"/>
  <c r="A856" i="15"/>
  <c r="A857" i="15"/>
  <c r="A858" i="15"/>
  <c r="A859" i="15"/>
  <c r="A860" i="15"/>
  <c r="A861" i="15"/>
  <c r="A862" i="15"/>
  <c r="A863" i="15"/>
  <c r="A864" i="15"/>
  <c r="A865" i="15"/>
  <c r="A866" i="15"/>
  <c r="A867" i="15"/>
  <c r="A868" i="15"/>
  <c r="A869" i="15"/>
  <c r="A870" i="15"/>
  <c r="A871" i="15"/>
  <c r="A872" i="15"/>
  <c r="A873" i="15"/>
  <c r="A874" i="15"/>
  <c r="A875" i="15"/>
  <c r="A876" i="15"/>
  <c r="A877" i="15"/>
  <c r="A878" i="15"/>
  <c r="A879" i="15"/>
  <c r="A880" i="15"/>
  <c r="A881" i="15"/>
  <c r="A882" i="15"/>
  <c r="A883" i="15"/>
  <c r="A884" i="15"/>
  <c r="A885" i="15"/>
  <c r="A886" i="15"/>
  <c r="A887" i="15"/>
  <c r="A888" i="15"/>
  <c r="A889" i="15"/>
  <c r="A890" i="15"/>
  <c r="A891" i="15"/>
  <c r="A892" i="15"/>
  <c r="A893" i="15"/>
  <c r="A894" i="15"/>
  <c r="A895" i="15"/>
  <c r="A896" i="15"/>
  <c r="A897" i="15"/>
  <c r="A898" i="15"/>
  <c r="A899" i="15"/>
  <c r="A900" i="15"/>
  <c r="A901" i="15"/>
  <c r="A902" i="15"/>
  <c r="A903" i="15"/>
  <c r="A904" i="15"/>
  <c r="A905" i="15"/>
  <c r="A906" i="15"/>
  <c r="A907" i="15"/>
  <c r="A908" i="15"/>
  <c r="A909" i="15"/>
  <c r="A910" i="15"/>
  <c r="A911" i="15"/>
  <c r="A912" i="15"/>
  <c r="A913" i="15"/>
  <c r="A914" i="15"/>
  <c r="A915" i="15"/>
  <c r="A916" i="15"/>
  <c r="A917" i="15"/>
  <c r="A918" i="15"/>
  <c r="A919" i="15"/>
  <c r="A920" i="15"/>
  <c r="A921" i="15"/>
  <c r="A922" i="15"/>
  <c r="A923" i="15"/>
  <c r="A924" i="15"/>
  <c r="A925" i="15"/>
  <c r="A926" i="15"/>
  <c r="A927" i="15"/>
  <c r="A928" i="15"/>
  <c r="A929" i="15"/>
  <c r="A930" i="15"/>
  <c r="A931" i="15"/>
  <c r="A932" i="15"/>
  <c r="A933" i="15"/>
  <c r="A934" i="15"/>
  <c r="A935" i="15"/>
  <c r="A936" i="15"/>
  <c r="A937" i="15"/>
  <c r="A938" i="15"/>
  <c r="A939" i="15"/>
  <c r="A940" i="15"/>
  <c r="A941" i="15"/>
  <c r="A942" i="15"/>
  <c r="A943" i="15"/>
  <c r="A944" i="15"/>
  <c r="A945" i="15"/>
  <c r="A946" i="15"/>
  <c r="A947" i="15"/>
  <c r="A948" i="15"/>
  <c r="A949" i="15"/>
  <c r="A950" i="15"/>
  <c r="A951" i="15"/>
  <c r="A952" i="15"/>
  <c r="A953" i="15"/>
  <c r="A954" i="15"/>
  <c r="A955" i="15"/>
  <c r="A956" i="15"/>
  <c r="A957" i="15"/>
  <c r="A958" i="15"/>
  <c r="A959" i="15"/>
  <c r="A960" i="15"/>
  <c r="A961" i="15"/>
  <c r="A962" i="15"/>
  <c r="A963" i="15"/>
  <c r="A964" i="15"/>
  <c r="A965" i="15"/>
  <c r="A966" i="15"/>
  <c r="A967" i="15"/>
  <c r="A968" i="15"/>
  <c r="A969" i="15"/>
  <c r="A970" i="15"/>
  <c r="A971" i="15"/>
  <c r="A972" i="15"/>
  <c r="A973" i="15"/>
  <c r="A974" i="15"/>
  <c r="A975" i="15"/>
  <c r="A976" i="15"/>
  <c r="A977" i="15"/>
  <c r="A978" i="15"/>
  <c r="A979" i="15"/>
  <c r="A980" i="15"/>
  <c r="A981" i="15"/>
  <c r="A982" i="15"/>
  <c r="A983" i="15"/>
  <c r="A984" i="15"/>
  <c r="A985" i="15"/>
  <c r="A986" i="15"/>
  <c r="A987" i="15"/>
  <c r="A988" i="15"/>
  <c r="A989" i="15"/>
  <c r="A990" i="15"/>
  <c r="A991" i="15"/>
  <c r="A992" i="15"/>
  <c r="A993" i="15"/>
  <c r="A994" i="15"/>
  <c r="A995" i="15"/>
  <c r="A996" i="15"/>
  <c r="A997" i="15"/>
  <c r="A998" i="15"/>
  <c r="A999" i="15"/>
  <c r="A1000" i="15"/>
  <c r="A1001" i="15"/>
  <c r="A1002" i="15"/>
  <c r="A1003" i="15"/>
  <c r="A1004" i="15"/>
  <c r="A1005" i="15"/>
  <c r="A1006" i="15"/>
  <c r="A1007" i="15"/>
  <c r="A1008" i="15"/>
  <c r="A1009" i="15"/>
  <c r="A1010" i="15"/>
  <c r="A1011" i="15"/>
  <c r="A1012" i="15"/>
  <c r="A1013" i="15"/>
  <c r="A1014" i="15"/>
  <c r="A1015" i="15"/>
  <c r="A1016" i="15"/>
  <c r="A1017" i="15"/>
  <c r="A1018" i="15"/>
  <c r="A1019" i="15"/>
  <c r="A1020" i="15"/>
  <c r="A1021" i="15"/>
  <c r="A1022" i="15"/>
  <c r="A1023" i="15"/>
  <c r="A1024" i="15"/>
  <c r="A1025" i="15"/>
  <c r="A1026" i="15"/>
  <c r="A1027" i="15"/>
  <c r="A1028" i="15"/>
  <c r="A1029" i="15"/>
  <c r="A1030" i="15"/>
  <c r="A1031" i="15"/>
  <c r="A1032" i="15"/>
  <c r="A1033" i="15"/>
  <c r="A1034" i="15"/>
  <c r="A1035" i="15"/>
  <c r="A1036" i="15"/>
  <c r="A1037" i="15"/>
  <c r="A1038" i="15"/>
  <c r="A1039" i="15"/>
  <c r="A1040" i="15"/>
  <c r="A1041" i="15"/>
  <c r="A1042" i="15"/>
  <c r="A1043" i="15"/>
  <c r="A1044" i="15"/>
  <c r="A1045" i="15"/>
  <c r="A1046" i="15"/>
  <c r="A1047" i="15"/>
  <c r="A1048" i="15"/>
  <c r="A1049" i="15"/>
  <c r="A1050" i="15"/>
  <c r="A1051" i="15"/>
  <c r="A1052" i="15"/>
  <c r="A1053" i="15"/>
  <c r="A1054" i="15"/>
  <c r="A1055" i="15"/>
  <c r="A1056" i="15"/>
  <c r="A1057" i="15"/>
  <c r="A1058" i="15"/>
  <c r="A1059" i="15"/>
  <c r="A1060" i="15"/>
  <c r="A1061" i="15"/>
  <c r="A1062" i="15"/>
  <c r="A1063" i="15"/>
  <c r="A1064" i="15"/>
  <c r="A1065" i="15"/>
  <c r="A1066" i="15"/>
  <c r="A1067" i="15"/>
  <c r="A1068" i="15"/>
  <c r="A1069" i="15"/>
  <c r="A1070" i="15"/>
  <c r="A1071" i="15"/>
  <c r="A1072" i="15"/>
  <c r="A1073" i="15"/>
  <c r="A1074" i="15"/>
  <c r="A1075" i="15"/>
  <c r="A1076" i="15"/>
  <c r="A1077" i="15"/>
  <c r="A1078" i="15"/>
  <c r="A1079" i="15"/>
  <c r="A1080" i="15"/>
  <c r="A1081" i="15"/>
  <c r="A1082" i="15"/>
  <c r="A1083" i="15"/>
  <c r="A1084" i="15"/>
  <c r="A1085" i="15"/>
  <c r="A1086" i="15"/>
  <c r="A1087" i="15"/>
  <c r="A1088" i="15"/>
  <c r="A1089" i="15"/>
  <c r="A1090" i="15"/>
  <c r="A1091" i="15"/>
  <c r="A1092" i="15"/>
  <c r="A1093" i="15"/>
  <c r="A1094" i="15"/>
  <c r="A1095" i="15"/>
  <c r="A1096" i="15"/>
  <c r="A1097" i="15"/>
  <c r="A1098" i="15"/>
  <c r="A1099" i="15"/>
  <c r="A1100" i="15"/>
  <c r="A1101" i="15"/>
  <c r="A1102" i="15"/>
  <c r="A1103" i="15"/>
  <c r="A1104" i="15"/>
  <c r="A1105" i="15"/>
  <c r="A1106" i="15"/>
  <c r="A1107" i="15"/>
  <c r="A1108" i="15"/>
  <c r="A1109" i="15"/>
  <c r="A1110" i="15"/>
  <c r="A1111" i="15"/>
  <c r="A1112" i="15"/>
  <c r="A1113" i="15"/>
  <c r="A1114" i="15"/>
  <c r="A1115" i="15"/>
  <c r="A1116" i="15"/>
  <c r="A1117" i="15"/>
  <c r="A1118" i="15"/>
  <c r="A1119" i="15"/>
  <c r="A1120" i="15"/>
  <c r="A1121" i="15"/>
  <c r="A1122" i="15"/>
  <c r="A1123" i="15"/>
  <c r="A1124" i="15"/>
  <c r="A1125" i="15"/>
  <c r="A1126" i="15"/>
  <c r="A1127" i="15"/>
  <c r="A1128" i="15"/>
  <c r="A1129" i="15"/>
  <c r="A1130" i="15"/>
  <c r="A1131" i="15"/>
  <c r="A1132" i="15"/>
  <c r="A1133" i="15"/>
  <c r="A1134" i="15"/>
  <c r="A1135" i="15"/>
  <c r="A1136" i="15"/>
  <c r="A1137" i="15"/>
  <c r="A1138" i="15"/>
  <c r="A1139" i="15"/>
  <c r="A1140" i="15"/>
  <c r="A1141" i="15"/>
  <c r="A1142" i="15"/>
  <c r="A1143" i="15"/>
  <c r="A1144" i="15"/>
  <c r="A1145" i="15"/>
  <c r="A1146" i="15"/>
  <c r="A1147" i="15"/>
  <c r="A1148" i="15"/>
  <c r="A1149" i="15"/>
  <c r="A1150" i="15"/>
  <c r="A1151" i="15"/>
  <c r="A1152" i="15"/>
  <c r="A1153" i="15"/>
  <c r="A1154" i="15"/>
  <c r="A1155" i="15"/>
  <c r="A1156" i="15"/>
  <c r="A1157" i="15"/>
  <c r="A1158" i="15"/>
  <c r="A1159" i="15"/>
  <c r="A1160" i="15"/>
  <c r="A1161" i="15"/>
  <c r="A1162" i="15"/>
  <c r="A1163" i="15"/>
  <c r="A1164" i="15"/>
  <c r="A1165" i="15"/>
  <c r="A1166" i="15"/>
  <c r="A1167" i="15"/>
  <c r="A1168" i="15"/>
  <c r="A1169" i="15"/>
  <c r="A1170" i="15"/>
  <c r="A1171" i="15"/>
  <c r="A1172" i="15"/>
  <c r="A1173" i="15"/>
  <c r="A1174" i="15"/>
  <c r="A1175" i="15"/>
  <c r="A1176" i="15"/>
  <c r="A1177" i="15"/>
  <c r="A1178" i="15"/>
  <c r="A1179" i="15"/>
  <c r="A1180" i="15"/>
  <c r="A1181" i="15"/>
  <c r="A1182" i="15"/>
  <c r="A1183" i="15"/>
  <c r="A1184" i="15"/>
  <c r="A1185" i="15"/>
  <c r="A1186" i="15"/>
  <c r="A1187" i="15"/>
  <c r="A1188" i="15"/>
  <c r="A1189" i="15"/>
  <c r="A1190" i="15"/>
  <c r="A1191" i="15"/>
  <c r="A1192" i="15"/>
  <c r="A1193" i="15"/>
  <c r="A1194" i="15"/>
  <c r="A1195" i="15"/>
  <c r="A1196" i="15"/>
  <c r="A1197" i="15"/>
  <c r="A1198" i="15"/>
  <c r="A1199" i="15"/>
  <c r="A1200" i="15"/>
  <c r="A1201" i="15"/>
  <c r="A1202" i="15"/>
  <c r="A1203" i="15"/>
  <c r="A1204" i="15"/>
  <c r="A1205" i="15"/>
  <c r="A1206" i="15"/>
  <c r="A1207" i="15"/>
  <c r="A1208" i="15"/>
  <c r="A1209" i="15"/>
  <c r="A1210" i="15"/>
  <c r="A1211" i="15"/>
  <c r="A1212" i="15"/>
  <c r="A1213" i="15"/>
  <c r="A1214" i="15"/>
  <c r="A1215" i="15"/>
  <c r="A1216" i="15"/>
  <c r="A1217" i="15"/>
  <c r="A1218" i="15"/>
  <c r="A1219" i="15"/>
  <c r="A1220" i="15"/>
  <c r="A1221" i="15"/>
  <c r="A1222" i="15"/>
  <c r="A1223" i="15"/>
  <c r="A1224" i="15"/>
  <c r="A1225" i="15"/>
  <c r="A1226" i="15"/>
  <c r="A1227" i="15"/>
  <c r="A1228" i="15"/>
  <c r="A1229" i="15"/>
  <c r="A1230" i="15"/>
  <c r="A1231" i="15"/>
  <c r="A1232" i="15"/>
  <c r="A1233" i="15"/>
  <c r="A1234" i="15"/>
  <c r="A1235" i="15"/>
  <c r="A1236" i="15"/>
  <c r="A1237" i="15"/>
  <c r="A1238" i="15"/>
  <c r="A1239" i="15"/>
  <c r="A1240" i="15"/>
  <c r="A1241" i="15"/>
  <c r="A1242" i="15"/>
  <c r="A1243" i="15"/>
  <c r="A1244" i="15"/>
  <c r="A1245" i="15"/>
  <c r="A1246" i="15"/>
  <c r="A1247" i="15"/>
  <c r="A1248" i="15"/>
  <c r="A1249" i="15"/>
  <c r="A1250" i="15"/>
  <c r="A1251" i="15"/>
  <c r="A1252" i="15"/>
  <c r="A1253" i="15"/>
  <c r="A1254" i="15"/>
  <c r="A1255" i="15"/>
  <c r="A1256" i="15"/>
  <c r="A1257" i="15"/>
  <c r="A1258" i="15"/>
  <c r="A1259" i="15"/>
  <c r="A1260" i="15"/>
  <c r="A1261" i="15"/>
  <c r="A1262" i="15"/>
  <c r="A1263" i="15"/>
  <c r="A1264" i="15"/>
  <c r="A1265" i="15"/>
  <c r="A1266" i="15"/>
  <c r="A1267" i="15"/>
  <c r="A1268" i="15"/>
  <c r="A1269" i="15"/>
  <c r="A1270" i="15"/>
  <c r="A1271" i="15"/>
  <c r="A1272" i="15"/>
  <c r="A1273" i="15"/>
  <c r="A1274" i="15"/>
  <c r="A1275" i="15"/>
  <c r="A1276" i="15"/>
  <c r="A1277" i="15"/>
  <c r="A1278" i="15"/>
  <c r="A1279" i="15"/>
  <c r="A1280" i="15"/>
  <c r="A1281" i="15"/>
  <c r="A1282" i="15"/>
  <c r="A1283" i="15"/>
  <c r="A1284" i="15"/>
  <c r="A1285" i="15"/>
  <c r="A1286" i="15"/>
  <c r="A1287" i="15"/>
  <c r="A1288" i="15"/>
  <c r="A1289" i="15"/>
  <c r="A1290" i="15"/>
  <c r="A1291" i="15"/>
  <c r="A1292" i="15"/>
  <c r="A1293" i="15"/>
  <c r="A1294" i="15"/>
  <c r="A1295" i="15"/>
  <c r="A1296" i="15"/>
  <c r="A1297" i="15"/>
  <c r="A1298" i="15"/>
  <c r="A1299" i="15"/>
  <c r="A1300" i="15"/>
  <c r="A1301" i="15"/>
  <c r="A1302" i="15"/>
  <c r="A1303" i="15"/>
  <c r="A8" i="15"/>
  <c r="A7" i="15"/>
  <c r="P729" i="15"/>
  <c r="P94" i="15"/>
  <c r="P684" i="15"/>
  <c r="P1032" i="15"/>
  <c r="P683" i="15"/>
  <c r="P1048" i="15"/>
  <c r="P714" i="15"/>
  <c r="P1142" i="15"/>
  <c r="P944" i="15"/>
  <c r="P965" i="15"/>
  <c r="P964" i="15"/>
  <c r="P682" i="15"/>
  <c r="P681" i="15"/>
  <c r="P680" i="15"/>
  <c r="P145" i="15"/>
  <c r="P50" i="15"/>
  <c r="P32" i="15"/>
  <c r="P31" i="15"/>
  <c r="P698" i="15"/>
  <c r="P563" i="15"/>
  <c r="P728" i="15"/>
  <c r="P251" i="15"/>
  <c r="P1123" i="15"/>
  <c r="P963" i="15"/>
  <c r="P624" i="15"/>
  <c r="P623" i="15"/>
  <c r="P460" i="15"/>
  <c r="P407" i="15"/>
  <c r="P165" i="15"/>
  <c r="P998" i="15"/>
  <c r="P823" i="15"/>
  <c r="P997" i="15"/>
  <c r="P996" i="15"/>
  <c r="P181" i="15"/>
  <c r="P713" i="15"/>
  <c r="P1144" i="15"/>
  <c r="P1122" i="15"/>
  <c r="P1121" i="15"/>
  <c r="P1120" i="15"/>
  <c r="P1102" i="15"/>
  <c r="P901" i="15"/>
  <c r="P870" i="15"/>
  <c r="P869" i="15"/>
  <c r="P697" i="15"/>
  <c r="P679" i="15"/>
  <c r="P422" i="15"/>
  <c r="P361" i="15"/>
  <c r="P421" i="15"/>
  <c r="P379" i="15"/>
  <c r="P360" i="15"/>
  <c r="P276" i="15"/>
  <c r="P303" i="15"/>
  <c r="P210" i="15"/>
  <c r="P1255" i="15"/>
  <c r="P1141" i="15"/>
  <c r="P860" i="15"/>
  <c r="P841" i="15"/>
  <c r="P822" i="15"/>
  <c r="P805" i="15"/>
  <c r="P943" i="15"/>
  <c r="P302" i="15"/>
  <c r="P301" i="15"/>
  <c r="P300" i="15"/>
  <c r="P1228" i="15"/>
  <c r="P1069" i="15"/>
  <c r="P981" i="15"/>
  <c r="P39" i="15"/>
  <c r="P742" i="15"/>
  <c r="P741" i="15"/>
  <c r="P740" i="15"/>
  <c r="P479" i="15"/>
  <c r="P378" i="15"/>
  <c r="P1303" i="15"/>
  <c r="P1302" i="15"/>
  <c r="P1301" i="15"/>
  <c r="P1300" i="15"/>
  <c r="P1299" i="15"/>
  <c r="P1298" i="15"/>
  <c r="P1283" i="15"/>
  <c r="P1282" i="15"/>
  <c r="P1281" i="15"/>
  <c r="P1280" i="15"/>
  <c r="P1279" i="15"/>
  <c r="P1278" i="15"/>
  <c r="P1277" i="15"/>
  <c r="P1276" i="15"/>
  <c r="P1275" i="15"/>
  <c r="P1274" i="15"/>
  <c r="P1273" i="15"/>
  <c r="P1254" i="15"/>
  <c r="P1253" i="15"/>
  <c r="P1252" i="15"/>
  <c r="P1251" i="15"/>
  <c r="P1227" i="15"/>
  <c r="P1226" i="15"/>
  <c r="P1225" i="15"/>
  <c r="P1224" i="15"/>
  <c r="P69" i="15"/>
  <c r="P1082" i="15"/>
  <c r="P1068" i="15"/>
  <c r="P1067" i="15"/>
  <c r="P1066" i="15"/>
  <c r="P1065" i="15"/>
  <c r="P1064" i="15"/>
  <c r="P1063" i="15"/>
  <c r="P1047" i="15"/>
  <c r="P1046" i="15"/>
  <c r="P1045" i="15"/>
  <c r="P1044" i="15"/>
  <c r="P1043" i="15"/>
  <c r="P1031" i="15"/>
  <c r="P1030" i="15"/>
  <c r="P1029" i="15"/>
  <c r="P1028" i="15"/>
  <c r="P1027" i="15"/>
  <c r="P1026" i="15"/>
  <c r="P1017" i="15"/>
  <c r="P995" i="15"/>
  <c r="P994" i="15"/>
  <c r="P980" i="15"/>
  <c r="P979" i="15"/>
  <c r="P978" i="15"/>
  <c r="P977" i="15"/>
  <c r="P1119" i="15"/>
  <c r="P1118" i="15"/>
  <c r="P1117" i="15"/>
  <c r="P1116" i="15"/>
  <c r="P1115" i="15"/>
  <c r="P1101" i="15"/>
  <c r="P1100" i="15"/>
  <c r="P41" i="15"/>
  <c r="P912" i="15"/>
  <c r="P900" i="15"/>
  <c r="P899" i="15"/>
  <c r="P898" i="15"/>
  <c r="P897" i="15"/>
  <c r="P880" i="15"/>
  <c r="P879" i="15"/>
  <c r="P878" i="15"/>
  <c r="P868" i="15"/>
  <c r="P867" i="15"/>
  <c r="P859" i="15"/>
  <c r="P38" i="15"/>
  <c r="P37" i="15"/>
  <c r="P840" i="15"/>
  <c r="P839" i="15"/>
  <c r="P838" i="15"/>
  <c r="P837" i="15"/>
  <c r="P836" i="15"/>
  <c r="P821" i="15"/>
  <c r="P820" i="15"/>
  <c r="P804" i="15"/>
  <c r="P803" i="15"/>
  <c r="P802" i="15"/>
  <c r="P801" i="15"/>
  <c r="P800" i="15"/>
  <c r="P799" i="15"/>
  <c r="P798" i="15"/>
  <c r="P777" i="15"/>
  <c r="P776" i="15"/>
  <c r="P775" i="15"/>
  <c r="P754" i="15"/>
  <c r="P753" i="15"/>
  <c r="P752" i="15"/>
  <c r="P61" i="15"/>
  <c r="P60" i="15"/>
  <c r="P712" i="15"/>
  <c r="P696" i="15"/>
  <c r="P678" i="15"/>
  <c r="P677" i="15"/>
  <c r="P676" i="15"/>
  <c r="P962" i="15"/>
  <c r="P961" i="15"/>
  <c r="P942" i="15"/>
  <c r="P941" i="15"/>
  <c r="P940" i="15"/>
  <c r="P939" i="15"/>
  <c r="P63" i="15"/>
  <c r="P622" i="15"/>
  <c r="P621" i="15"/>
  <c r="P620" i="15"/>
  <c r="P593" i="15"/>
  <c r="P592" i="15"/>
  <c r="P562" i="15"/>
  <c r="P561" i="15"/>
  <c r="P560" i="15"/>
  <c r="P559" i="15"/>
  <c r="P558" i="15"/>
  <c r="P557" i="15"/>
  <c r="P556" i="15"/>
  <c r="P53" i="15"/>
  <c r="P666" i="15"/>
  <c r="P665" i="15"/>
  <c r="P639" i="15"/>
  <c r="P638" i="15"/>
  <c r="P535" i="15"/>
  <c r="P534" i="15"/>
  <c r="P533" i="15"/>
  <c r="P532" i="15"/>
  <c r="P517" i="15"/>
  <c r="P516" i="15"/>
  <c r="P515" i="15"/>
  <c r="P514" i="15"/>
  <c r="P513" i="15"/>
  <c r="P512" i="15"/>
  <c r="P478" i="15"/>
  <c r="P459" i="15"/>
  <c r="P458" i="15"/>
  <c r="P438" i="15"/>
  <c r="P437" i="15"/>
  <c r="P420" i="15"/>
  <c r="P419" i="15"/>
  <c r="P1198" i="15"/>
  <c r="P1181" i="15"/>
  <c r="P1163" i="15"/>
  <c r="P1162" i="15"/>
  <c r="P406" i="15"/>
  <c r="P405" i="15"/>
  <c r="P404" i="15"/>
  <c r="P403" i="15"/>
  <c r="P402" i="15"/>
  <c r="P401" i="15"/>
  <c r="P400" i="15"/>
  <c r="P377" i="15"/>
  <c r="P376" i="15"/>
  <c r="P375" i="15"/>
  <c r="P359" i="15"/>
  <c r="P358" i="15"/>
  <c r="P357" i="15"/>
  <c r="P356" i="15"/>
  <c r="P355" i="15"/>
  <c r="P354" i="15"/>
  <c r="P336" i="15"/>
  <c r="P335" i="15"/>
  <c r="P334" i="15"/>
  <c r="P333" i="15"/>
  <c r="P332" i="15"/>
  <c r="P331" i="15"/>
  <c r="P330" i="15"/>
  <c r="P329" i="15"/>
  <c r="P328" i="15"/>
  <c r="P275" i="15"/>
  <c r="P274" i="15"/>
  <c r="P273" i="15"/>
  <c r="P258" i="15"/>
  <c r="P234" i="15"/>
  <c r="P233" i="15"/>
  <c r="P232" i="15"/>
  <c r="P231" i="15"/>
  <c r="P230" i="15"/>
  <c r="P229" i="15"/>
  <c r="P228" i="15"/>
  <c r="P209" i="15"/>
  <c r="P164" i="15"/>
  <c r="P163" i="15"/>
  <c r="P45" i="15"/>
  <c r="P11" i="15"/>
  <c r="P8" i="15"/>
  <c r="P284" i="15"/>
  <c r="P283" i="15"/>
  <c r="P282" i="15"/>
  <c r="P281" i="15"/>
  <c r="P280" i="15"/>
  <c r="P203" i="15"/>
  <c r="P202" i="15"/>
  <c r="P201" i="15"/>
  <c r="P180" i="15"/>
  <c r="P179" i="15"/>
  <c r="P12" i="15"/>
  <c r="P10" i="15"/>
  <c r="P140" i="15"/>
  <c r="P132" i="15"/>
  <c r="P114" i="15"/>
  <c r="P93" i="15"/>
  <c r="P92" i="15"/>
  <c r="P81" i="15"/>
  <c r="P80" i="15"/>
  <c r="P79" i="15"/>
  <c r="P78" i="15"/>
  <c r="P20" i="15"/>
  <c r="P835" i="15"/>
  <c r="P399" i="15"/>
  <c r="P374" i="15"/>
  <c r="P327" i="15"/>
  <c r="P26" i="15"/>
  <c r="P91" i="15"/>
  <c r="P1297" i="15"/>
  <c r="P1296" i="15"/>
  <c r="P1295" i="15"/>
  <c r="P1272" i="15"/>
  <c r="P1271" i="15"/>
  <c r="P1250" i="15"/>
  <c r="P1249" i="15"/>
  <c r="P1223" i="15"/>
  <c r="P1222" i="15"/>
  <c r="P1221" i="15"/>
  <c r="P1062" i="15"/>
  <c r="P1061" i="15"/>
  <c r="P1042" i="15"/>
  <c r="P1041" i="15"/>
  <c r="P1025" i="15"/>
  <c r="P1016" i="15"/>
  <c r="P1015" i="15"/>
  <c r="P1014" i="15"/>
  <c r="P1013" i="15"/>
  <c r="P1012" i="15"/>
  <c r="P1143" i="15"/>
  <c r="P1114" i="15"/>
  <c r="P1113" i="15"/>
  <c r="P1099" i="15"/>
  <c r="P1098" i="15"/>
  <c r="P911" i="15"/>
  <c r="P896" i="15"/>
  <c r="P895" i="15"/>
  <c r="P894" i="15"/>
  <c r="P877" i="15"/>
  <c r="P876" i="15"/>
  <c r="P875" i="15"/>
  <c r="P866" i="15"/>
  <c r="P865" i="15"/>
  <c r="P864" i="15"/>
  <c r="P858" i="15"/>
  <c r="P857" i="15"/>
  <c r="P856" i="15"/>
  <c r="P855" i="15"/>
  <c r="P854" i="15"/>
  <c r="P853" i="15"/>
  <c r="P852" i="15"/>
  <c r="P851" i="15"/>
  <c r="P36" i="15"/>
  <c r="P834" i="15"/>
  <c r="P819" i="15"/>
  <c r="P818" i="15"/>
  <c r="P817" i="15"/>
  <c r="P797" i="15"/>
  <c r="P796" i="15"/>
  <c r="P795" i="15"/>
  <c r="P794" i="15"/>
  <c r="P793" i="15"/>
  <c r="P792" i="15"/>
  <c r="P791" i="15"/>
  <c r="P774" i="15"/>
  <c r="P773" i="15"/>
  <c r="P772" i="15"/>
  <c r="P739" i="15"/>
  <c r="P727" i="15"/>
  <c r="P726" i="15"/>
  <c r="P725" i="15"/>
  <c r="P724" i="15"/>
  <c r="P723" i="15"/>
  <c r="P711" i="15"/>
  <c r="P710" i="15"/>
  <c r="P695" i="15"/>
  <c r="P694" i="15"/>
  <c r="P675" i="15"/>
  <c r="P674" i="15"/>
  <c r="P960" i="15"/>
  <c r="P959" i="15"/>
  <c r="P938" i="15"/>
  <c r="P937" i="15"/>
  <c r="P619" i="15"/>
  <c r="P618" i="15"/>
  <c r="P591" i="15"/>
  <c r="P590" i="15"/>
  <c r="P589" i="15"/>
  <c r="P588" i="15"/>
  <c r="P587" i="15"/>
  <c r="P555" i="15"/>
  <c r="P554" i="15"/>
  <c r="P553" i="15"/>
  <c r="P664" i="15"/>
  <c r="P663" i="15"/>
  <c r="P637" i="15"/>
  <c r="P636" i="15"/>
  <c r="P16" i="15"/>
  <c r="P531" i="15"/>
  <c r="P530" i="15"/>
  <c r="P529" i="15"/>
  <c r="P528" i="15"/>
  <c r="P527" i="15"/>
  <c r="P526" i="15"/>
  <c r="P511" i="15"/>
  <c r="P510" i="15"/>
  <c r="P509" i="15"/>
  <c r="P508" i="15"/>
  <c r="P507" i="15"/>
  <c r="P495" i="15"/>
  <c r="P494" i="15"/>
  <c r="P493" i="15"/>
  <c r="P492" i="15"/>
  <c r="P477" i="15"/>
  <c r="P457" i="15"/>
  <c r="P436" i="15"/>
  <c r="P435" i="15"/>
  <c r="P418" i="15"/>
  <c r="P1197" i="15"/>
  <c r="P1196" i="15"/>
  <c r="P1195" i="15"/>
  <c r="P1194" i="15"/>
  <c r="P1180" i="15"/>
  <c r="P1179" i="15"/>
  <c r="P1178" i="15"/>
  <c r="P1177" i="15"/>
  <c r="P1176" i="15"/>
  <c r="P1175" i="15"/>
  <c r="P1174" i="15"/>
  <c r="P1161" i="15"/>
  <c r="P1160" i="15"/>
  <c r="P1159" i="15"/>
  <c r="P398" i="15"/>
  <c r="P397" i="15"/>
  <c r="P396" i="15"/>
  <c r="P395" i="15"/>
  <c r="P394" i="15"/>
  <c r="P373" i="15"/>
  <c r="P353" i="15"/>
  <c r="P352" i="15"/>
  <c r="P326" i="15"/>
  <c r="P325" i="15"/>
  <c r="P324" i="15"/>
  <c r="P323" i="15"/>
  <c r="P322" i="15"/>
  <c r="P321" i="15"/>
  <c r="P320" i="15"/>
  <c r="P68" i="15"/>
  <c r="P299" i="15"/>
  <c r="P298" i="15"/>
  <c r="P297" i="15"/>
  <c r="P272" i="15"/>
  <c r="P271" i="15"/>
  <c r="P270" i="15"/>
  <c r="P257" i="15"/>
  <c r="P227" i="15"/>
  <c r="P226" i="15"/>
  <c r="P225" i="15"/>
  <c r="P224" i="15"/>
  <c r="P208" i="15"/>
  <c r="P162" i="15"/>
  <c r="P161" i="15"/>
  <c r="P47" i="15"/>
  <c r="P250" i="15"/>
  <c r="P238" i="15"/>
  <c r="P237" i="15"/>
  <c r="P200" i="15"/>
  <c r="P199" i="15"/>
  <c r="P198" i="15"/>
  <c r="P178" i="15"/>
  <c r="P177" i="15"/>
  <c r="P176" i="15"/>
  <c r="P46" i="15"/>
  <c r="P139" i="15"/>
  <c r="P131" i="15"/>
  <c r="P130" i="15"/>
  <c r="P123" i="15"/>
  <c r="P113" i="15"/>
  <c r="P112" i="15"/>
  <c r="P111" i="15"/>
  <c r="P90" i="15"/>
  <c r="P89" i="15"/>
  <c r="P77" i="15"/>
  <c r="P76" i="15"/>
  <c r="P1024" i="15"/>
  <c r="P771" i="15"/>
  <c r="P709" i="15"/>
  <c r="P708" i="15"/>
  <c r="P693" i="15"/>
  <c r="P936" i="15"/>
  <c r="P617" i="15"/>
  <c r="P586" i="15"/>
  <c r="P552" i="15"/>
  <c r="P635" i="15"/>
  <c r="P525" i="15"/>
  <c r="P497" i="15"/>
  <c r="P491" i="15"/>
  <c r="P1173" i="15"/>
  <c r="P1158" i="15"/>
  <c r="P129" i="15"/>
  <c r="P58" i="15"/>
  <c r="P585" i="15"/>
  <c r="P1270" i="15"/>
  <c r="P1269" i="15"/>
  <c r="P1248" i="15"/>
  <c r="P1247" i="15"/>
  <c r="P1220" i="15"/>
  <c r="P1219" i="15"/>
  <c r="P1218" i="15"/>
  <c r="P1081" i="15"/>
  <c r="P1080" i="15"/>
  <c r="P1060" i="15"/>
  <c r="P1059" i="15"/>
  <c r="P1058" i="15"/>
  <c r="P1040" i="15"/>
  <c r="P1039" i="15"/>
  <c r="P1023" i="15"/>
  <c r="P1011" i="15"/>
  <c r="P1010" i="15"/>
  <c r="P993" i="15"/>
  <c r="P992" i="15"/>
  <c r="P991" i="15"/>
  <c r="P976" i="15"/>
  <c r="P1112" i="15"/>
  <c r="P1111" i="15"/>
  <c r="P1097" i="15"/>
  <c r="P1096" i="15"/>
  <c r="P910" i="15"/>
  <c r="P909" i="15"/>
  <c r="P908" i="15"/>
  <c r="P893" i="15"/>
  <c r="P892" i="15"/>
  <c r="P874" i="15"/>
  <c r="P850" i="15"/>
  <c r="P849" i="15"/>
  <c r="P848" i="15"/>
  <c r="P833" i="15"/>
  <c r="P816" i="15"/>
  <c r="P815" i="15"/>
  <c r="P790" i="15"/>
  <c r="P789" i="15"/>
  <c r="P788" i="15"/>
  <c r="P770" i="15"/>
  <c r="P769" i="15"/>
  <c r="P751" i="15"/>
  <c r="P750" i="15"/>
  <c r="P62" i="15"/>
  <c r="P738" i="15"/>
  <c r="P707" i="15"/>
  <c r="P706" i="15"/>
  <c r="P692" i="15"/>
  <c r="P691" i="15"/>
  <c r="P690" i="15"/>
  <c r="P689" i="15"/>
  <c r="P673" i="15"/>
  <c r="P672" i="15"/>
  <c r="P958" i="15"/>
  <c r="P957" i="15"/>
  <c r="P935" i="15"/>
  <c r="P934" i="15"/>
  <c r="P933" i="15"/>
  <c r="P932" i="15"/>
  <c r="P65" i="15"/>
  <c r="P616" i="15"/>
  <c r="P615" i="15"/>
  <c r="P614" i="15"/>
  <c r="P613" i="15"/>
  <c r="P612" i="15"/>
  <c r="P611" i="15"/>
  <c r="P584" i="15"/>
  <c r="P583" i="15"/>
  <c r="P582" i="15"/>
  <c r="P581" i="15"/>
  <c r="P580" i="15"/>
  <c r="P551" i="15"/>
  <c r="P550" i="15"/>
  <c r="P549" i="15"/>
  <c r="P662" i="15"/>
  <c r="P661" i="15"/>
  <c r="P660" i="15"/>
  <c r="P659" i="15"/>
  <c r="P658" i="15"/>
  <c r="P657" i="15"/>
  <c r="P634" i="15"/>
  <c r="P633" i="15"/>
  <c r="P524" i="15"/>
  <c r="P506" i="15"/>
  <c r="P52" i="15"/>
  <c r="P51" i="15"/>
  <c r="P456" i="15"/>
  <c r="P434" i="15"/>
  <c r="P433" i="15"/>
  <c r="P417" i="15"/>
  <c r="P1193" i="15"/>
  <c r="P1192" i="15"/>
  <c r="P1172" i="15"/>
  <c r="P1157" i="15"/>
  <c r="P393" i="15"/>
  <c r="P392" i="15"/>
  <c r="P372" i="15"/>
  <c r="P371" i="15"/>
  <c r="P351" i="15"/>
  <c r="P350" i="15"/>
  <c r="P349" i="15"/>
  <c r="P348" i="15"/>
  <c r="P319" i="15"/>
  <c r="P318" i="15"/>
  <c r="P317" i="15"/>
  <c r="P256" i="15"/>
  <c r="P255" i="15"/>
  <c r="P223" i="15"/>
  <c r="P222" i="15"/>
  <c r="P221" i="15"/>
  <c r="P220" i="15"/>
  <c r="P160" i="15"/>
  <c r="P159" i="15"/>
  <c r="P158" i="15"/>
  <c r="P157" i="15"/>
  <c r="P29" i="15"/>
  <c r="P279" i="15"/>
  <c r="P249" i="15"/>
  <c r="P248" i="15"/>
  <c r="P197" i="15"/>
  <c r="P175" i="15"/>
  <c r="P174" i="15"/>
  <c r="P122" i="15"/>
  <c r="P121" i="15"/>
  <c r="P120" i="15"/>
  <c r="P110" i="15"/>
  <c r="P109" i="15"/>
  <c r="P75" i="15"/>
  <c r="P1009" i="15"/>
  <c r="P768" i="15"/>
  <c r="P610" i="15"/>
  <c r="P505" i="15"/>
  <c r="P455" i="15"/>
  <c r="P13" i="15"/>
  <c r="P108" i="15"/>
  <c r="P1294" i="15"/>
  <c r="P1293" i="15"/>
  <c r="P1268" i="15"/>
  <c r="P1246" i="15"/>
  <c r="P1245" i="15"/>
  <c r="P1244" i="15"/>
  <c r="P1243" i="15"/>
  <c r="P1217" i="15"/>
  <c r="P1216" i="15"/>
  <c r="P1215" i="15"/>
  <c r="P1078" i="15"/>
  <c r="P1077" i="15"/>
  <c r="P1076" i="15"/>
  <c r="P1075" i="15"/>
  <c r="P1074" i="15"/>
  <c r="P1038" i="15"/>
  <c r="P1037" i="15"/>
  <c r="P1022" i="15"/>
  <c r="P1021" i="15"/>
  <c r="P1008" i="15"/>
  <c r="P1007" i="15"/>
  <c r="P975" i="15"/>
  <c r="P974" i="15"/>
  <c r="P1140" i="15"/>
  <c r="P1139" i="15"/>
  <c r="P1110" i="15"/>
  <c r="P1109" i="15"/>
  <c r="P1108" i="15"/>
  <c r="P1107" i="15"/>
  <c r="P1095" i="15"/>
  <c r="P1094" i="15"/>
  <c r="P1093" i="15"/>
  <c r="P1092" i="15"/>
  <c r="P1091" i="15"/>
  <c r="P1090" i="15"/>
  <c r="P1089" i="15"/>
  <c r="P40" i="15"/>
  <c r="P891" i="15"/>
  <c r="P863" i="15"/>
  <c r="P847" i="15"/>
  <c r="P814" i="15"/>
  <c r="P787" i="15"/>
  <c r="P786" i="15"/>
  <c r="P785" i="15"/>
  <c r="P767" i="15"/>
  <c r="P749" i="15"/>
  <c r="P748" i="15"/>
  <c r="P747" i="15"/>
  <c r="P33" i="15"/>
  <c r="P17" i="15"/>
  <c r="P737" i="15"/>
  <c r="P736" i="15"/>
  <c r="P722" i="15"/>
  <c r="P721" i="15"/>
  <c r="P720" i="15"/>
  <c r="P705" i="15"/>
  <c r="P704" i="15"/>
  <c r="P671" i="15"/>
  <c r="P956" i="15"/>
  <c r="P955" i="15"/>
  <c r="P954" i="15"/>
  <c r="P953" i="15"/>
  <c r="P952" i="15"/>
  <c r="P609" i="15"/>
  <c r="P608" i="15"/>
  <c r="P607" i="15"/>
  <c r="P579" i="15"/>
  <c r="P578" i="15"/>
  <c r="P577" i="15"/>
  <c r="P548" i="15"/>
  <c r="P547" i="15"/>
  <c r="P546" i="15"/>
  <c r="P656" i="15"/>
  <c r="P655" i="15"/>
  <c r="P654" i="15"/>
  <c r="P632" i="15"/>
  <c r="P523" i="15"/>
  <c r="P504" i="15"/>
  <c r="P503" i="15"/>
  <c r="P490" i="15"/>
  <c r="P489" i="15"/>
  <c r="P476" i="15"/>
  <c r="P475" i="15"/>
  <c r="P474" i="15"/>
  <c r="P454" i="15"/>
  <c r="P453" i="15"/>
  <c r="P452" i="15"/>
  <c r="P451" i="15"/>
  <c r="P450" i="15"/>
  <c r="P449" i="15"/>
  <c r="P432" i="15"/>
  <c r="P416" i="15"/>
  <c r="P415" i="15"/>
  <c r="P414" i="15"/>
  <c r="P1191" i="15"/>
  <c r="P1171" i="15"/>
  <c r="P1170" i="15"/>
  <c r="P1156" i="15"/>
  <c r="P1155" i="15"/>
  <c r="P1154" i="15"/>
  <c r="P1153" i="15"/>
  <c r="P391" i="15"/>
  <c r="P390" i="15"/>
  <c r="P389" i="15"/>
  <c r="P388" i="15"/>
  <c r="P387" i="15"/>
  <c r="P370" i="15"/>
  <c r="P347" i="15"/>
  <c r="P346" i="15"/>
  <c r="P345" i="15"/>
  <c r="P344" i="15"/>
  <c r="P316" i="15"/>
  <c r="P315" i="15"/>
  <c r="P314" i="15"/>
  <c r="P313" i="15"/>
  <c r="P312" i="15"/>
  <c r="P67" i="15"/>
  <c r="P296" i="15"/>
  <c r="P295" i="15"/>
  <c r="P294" i="15"/>
  <c r="P269" i="15"/>
  <c r="P268" i="15"/>
  <c r="P267" i="15"/>
  <c r="P219" i="15"/>
  <c r="P218" i="15"/>
  <c r="P217" i="15"/>
  <c r="P216" i="15"/>
  <c r="P215" i="15"/>
  <c r="P156" i="15"/>
  <c r="P155" i="15"/>
  <c r="P144" i="15"/>
  <c r="P143" i="15"/>
  <c r="P44" i="15"/>
  <c r="P278" i="15"/>
  <c r="P247" i="15"/>
  <c r="P246" i="15"/>
  <c r="P245" i="15"/>
  <c r="P196" i="15"/>
  <c r="P195" i="15"/>
  <c r="P173" i="15"/>
  <c r="P172" i="15"/>
  <c r="P138" i="15"/>
  <c r="P137" i="15"/>
  <c r="P119" i="15"/>
  <c r="P118" i="15"/>
  <c r="P107" i="15"/>
  <c r="P106" i="15"/>
  <c r="P105" i="15"/>
  <c r="P87" i="15"/>
  <c r="P86" i="15"/>
  <c r="P74" i="15"/>
  <c r="P43" i="15"/>
  <c r="P1292" i="15"/>
  <c r="P1267" i="15"/>
  <c r="P832" i="15"/>
  <c r="P653" i="15"/>
  <c r="P473" i="15"/>
  <c r="P214" i="15"/>
  <c r="P207" i="15"/>
  <c r="P85" i="15"/>
  <c r="P42" i="15"/>
  <c r="P25" i="15"/>
  <c r="P84" i="15"/>
  <c r="P973" i="15"/>
  <c r="P831" i="15"/>
  <c r="P766" i="15"/>
  <c r="P606" i="15"/>
  <c r="P545" i="15"/>
  <c r="P413" i="15"/>
  <c r="P266" i="15"/>
  <c r="P1291" i="15"/>
  <c r="P1290" i="15"/>
  <c r="P1289" i="15"/>
  <c r="P1266" i="15"/>
  <c r="P1265" i="15"/>
  <c r="P1242" i="15"/>
  <c r="P1241" i="15"/>
  <c r="P1240" i="15"/>
  <c r="P1214" i="15"/>
  <c r="P1213" i="15"/>
  <c r="P1212" i="15"/>
  <c r="P1211" i="15"/>
  <c r="P1210" i="15"/>
  <c r="P1209" i="15"/>
  <c r="P1073" i="15"/>
  <c r="P1072" i="15"/>
  <c r="P1056" i="15"/>
  <c r="P1055" i="15"/>
  <c r="P1036" i="15"/>
  <c r="P1020" i="15"/>
  <c r="P990" i="15"/>
  <c r="P989" i="15"/>
  <c r="P972" i="15"/>
  <c r="P971" i="15"/>
  <c r="P970" i="15"/>
  <c r="P969" i="15"/>
  <c r="P1138" i="15"/>
  <c r="P1137" i="15"/>
  <c r="P1136" i="15"/>
  <c r="P1106" i="15"/>
  <c r="P1088" i="15"/>
  <c r="P1087" i="15"/>
  <c r="P1086" i="15"/>
  <c r="P1085" i="15"/>
  <c r="P1084" i="15"/>
  <c r="P907" i="15"/>
  <c r="P890" i="15"/>
  <c r="P889" i="15"/>
  <c r="P888" i="15"/>
  <c r="P846" i="15"/>
  <c r="P845" i="15"/>
  <c r="P844" i="15"/>
  <c r="P830" i="15"/>
  <c r="P784" i="15"/>
  <c r="P765" i="15"/>
  <c r="P764" i="15"/>
  <c r="P763" i="15"/>
  <c r="P762" i="15"/>
  <c r="P746" i="15"/>
  <c r="P735" i="15"/>
  <c r="P734" i="15"/>
  <c r="P719" i="15"/>
  <c r="P670" i="15"/>
  <c r="P669" i="15"/>
  <c r="P951" i="15"/>
  <c r="P931" i="15"/>
  <c r="P930" i="15"/>
  <c r="P576" i="15"/>
  <c r="P575" i="15"/>
  <c r="P574" i="15"/>
  <c r="P573" i="15"/>
  <c r="P572" i="15"/>
  <c r="P544" i="15"/>
  <c r="P543" i="15"/>
  <c r="P542" i="15"/>
  <c r="P541" i="15"/>
  <c r="P652" i="15"/>
  <c r="P651" i="15"/>
  <c r="P650" i="15"/>
  <c r="P631" i="15"/>
  <c r="P488" i="15"/>
  <c r="P487" i="15"/>
  <c r="P486" i="15"/>
  <c r="P472" i="15"/>
  <c r="P448" i="15"/>
  <c r="P447" i="15"/>
  <c r="P446" i="15"/>
  <c r="P431" i="15"/>
  <c r="P430" i="15"/>
  <c r="P429" i="15"/>
  <c r="P428" i="15"/>
  <c r="P427" i="15"/>
  <c r="P412" i="15"/>
  <c r="P1169" i="15"/>
  <c r="P1152" i="15"/>
  <c r="P1151" i="15"/>
  <c r="P386" i="15"/>
  <c r="P385" i="15"/>
  <c r="P369" i="15"/>
  <c r="P343" i="15"/>
  <c r="P342" i="15"/>
  <c r="P341" i="15"/>
  <c r="P311" i="15"/>
  <c r="P310" i="15"/>
  <c r="P309" i="15"/>
  <c r="P293" i="15"/>
  <c r="P292" i="15"/>
  <c r="P291" i="15"/>
  <c r="P265" i="15"/>
  <c r="P264" i="15"/>
  <c r="P213" i="15"/>
  <c r="P206" i="15"/>
  <c r="P154" i="15"/>
  <c r="P153" i="15"/>
  <c r="P142" i="15"/>
  <c r="P244" i="15"/>
  <c r="P243" i="15"/>
  <c r="P194" i="15"/>
  <c r="P193" i="15"/>
  <c r="P192" i="15"/>
  <c r="P191" i="15"/>
  <c r="P190" i="15"/>
  <c r="P189" i="15"/>
  <c r="P188" i="15"/>
  <c r="P171" i="15"/>
  <c r="P128" i="15"/>
  <c r="P104" i="15"/>
  <c r="P73" i="15"/>
  <c r="P703" i="15"/>
  <c r="P15" i="15"/>
  <c r="P48" i="15"/>
  <c r="P24" i="15"/>
  <c r="P1288" i="15"/>
  <c r="P1264" i="15"/>
  <c r="P1263" i="15"/>
  <c r="P1262" i="15"/>
  <c r="P1261" i="15"/>
  <c r="P1260" i="15"/>
  <c r="P1239" i="15"/>
  <c r="P1238" i="15"/>
  <c r="P1237" i="15"/>
  <c r="P1236" i="15"/>
  <c r="P1235" i="15"/>
  <c r="P1234" i="15"/>
  <c r="P1208" i="15"/>
  <c r="P1207" i="15"/>
  <c r="P1206" i="15"/>
  <c r="P1205" i="15"/>
  <c r="P1204" i="15"/>
  <c r="P1006" i="15"/>
  <c r="P1005" i="15"/>
  <c r="P988" i="15"/>
  <c r="P987" i="15"/>
  <c r="P986" i="15"/>
  <c r="P1135" i="15"/>
  <c r="P1134" i="15"/>
  <c r="P1133" i="15"/>
  <c r="P1132" i="15"/>
  <c r="P1131" i="15"/>
  <c r="P1130" i="15"/>
  <c r="P1129" i="15"/>
  <c r="P1128" i="15"/>
  <c r="P1105" i="15"/>
  <c r="P1104" i="15"/>
  <c r="P1083" i="15"/>
  <c r="P906" i="15"/>
  <c r="P887" i="15"/>
  <c r="P886" i="15"/>
  <c r="P885" i="15"/>
  <c r="P884" i="15"/>
  <c r="P883" i="15"/>
  <c r="P873" i="15"/>
  <c r="P843" i="15"/>
  <c r="P842" i="15"/>
  <c r="P813" i="15"/>
  <c r="P812" i="15"/>
  <c r="P783" i="15"/>
  <c r="P782" i="15"/>
  <c r="P761" i="15"/>
  <c r="P760" i="15"/>
  <c r="P745" i="15"/>
  <c r="P19" i="15"/>
  <c r="P733" i="15"/>
  <c r="P718" i="15"/>
  <c r="P702" i="15"/>
  <c r="P688" i="15"/>
  <c r="P687" i="15"/>
  <c r="P686" i="15"/>
  <c r="P57" i="15"/>
  <c r="P950" i="15"/>
  <c r="P949" i="15"/>
  <c r="P929" i="15"/>
  <c r="P928" i="15"/>
  <c r="P927" i="15"/>
  <c r="P605" i="15"/>
  <c r="P604" i="15"/>
  <c r="P571" i="15"/>
  <c r="P540" i="15"/>
  <c r="P649" i="15"/>
  <c r="P648" i="15"/>
  <c r="P647" i="15"/>
  <c r="P646" i="15"/>
  <c r="P522" i="15"/>
  <c r="P521" i="15"/>
  <c r="P502" i="15"/>
  <c r="P501" i="15"/>
  <c r="P485" i="15"/>
  <c r="P484" i="15"/>
  <c r="P471" i="15"/>
  <c r="P470" i="15"/>
  <c r="P469" i="15"/>
  <c r="P445" i="15"/>
  <c r="P444" i="15"/>
  <c r="P443" i="15"/>
  <c r="P426" i="15"/>
  <c r="P425" i="15"/>
  <c r="P424" i="15"/>
  <c r="P423" i="15"/>
  <c r="P411" i="15"/>
  <c r="P410" i="15"/>
  <c r="P409" i="15"/>
  <c r="P1190" i="15"/>
  <c r="P1168" i="15"/>
  <c r="P1167" i="15"/>
  <c r="P1166" i="15"/>
  <c r="P1165" i="15"/>
  <c r="P1150" i="15"/>
  <c r="P1149" i="15"/>
  <c r="P384" i="15"/>
  <c r="P383" i="15"/>
  <c r="P382" i="15"/>
  <c r="P368" i="15"/>
  <c r="P367" i="15"/>
  <c r="P366" i="15"/>
  <c r="P365" i="15"/>
  <c r="P340" i="15"/>
  <c r="P339" i="15"/>
  <c r="P338" i="15"/>
  <c r="P308" i="15"/>
  <c r="P307" i="15"/>
  <c r="P306" i="15"/>
  <c r="P305" i="15"/>
  <c r="P290" i="15"/>
  <c r="P289" i="15"/>
  <c r="P263" i="15"/>
  <c r="P262" i="15"/>
  <c r="P261" i="15"/>
  <c r="P260" i="15"/>
  <c r="P254" i="15"/>
  <c r="P212" i="15"/>
  <c r="P205" i="15"/>
  <c r="P204" i="15"/>
  <c r="P152" i="15"/>
  <c r="P151" i="15"/>
  <c r="P150" i="15"/>
  <c r="P28" i="15"/>
  <c r="P277" i="15"/>
  <c r="P242" i="15"/>
  <c r="P241" i="15"/>
  <c r="P236" i="15"/>
  <c r="P187" i="15"/>
  <c r="P186" i="15"/>
  <c r="P170" i="15"/>
  <c r="P169" i="15"/>
  <c r="P168" i="15"/>
  <c r="P167" i="15"/>
  <c r="P136" i="15"/>
  <c r="P127" i="15"/>
  <c r="P126" i="15"/>
  <c r="P125" i="15"/>
  <c r="P117" i="15"/>
  <c r="P103" i="15"/>
  <c r="P102" i="15"/>
  <c r="P101" i="15"/>
  <c r="P72" i="15"/>
  <c r="P71" i="15"/>
  <c r="P1103" i="15"/>
  <c r="P829" i="15"/>
  <c r="P811" i="15"/>
  <c r="P948" i="15"/>
  <c r="P926" i="15"/>
  <c r="P64" i="15"/>
  <c r="P570" i="15"/>
  <c r="P569" i="15"/>
  <c r="P568" i="15"/>
  <c r="P567" i="15"/>
  <c r="P630" i="15"/>
  <c r="P149" i="15"/>
  <c r="P66" i="15"/>
  <c r="P882" i="15"/>
  <c r="P781" i="15"/>
  <c r="P468" i="15"/>
  <c r="P49" i="15"/>
  <c r="P23" i="15"/>
  <c r="P135" i="15"/>
  <c r="P134" i="15"/>
  <c r="P100" i="15"/>
  <c r="P99" i="15"/>
  <c r="P27" i="15"/>
  <c r="P1054" i="15"/>
  <c r="P968" i="15"/>
  <c r="P828" i="15"/>
  <c r="P759" i="15"/>
  <c r="P925" i="15"/>
  <c r="P924" i="15"/>
  <c r="P923" i="15"/>
  <c r="P922" i="15"/>
  <c r="P921" i="15"/>
  <c r="P603" i="15"/>
  <c r="P602" i="15"/>
  <c r="P601" i="15"/>
  <c r="P600" i="15"/>
  <c r="P566" i="15"/>
  <c r="P645" i="15"/>
  <c r="P629" i="15"/>
  <c r="P496" i="15"/>
  <c r="P483" i="15"/>
  <c r="P1287" i="15"/>
  <c r="P1286" i="15"/>
  <c r="P1285" i="15"/>
  <c r="P1284" i="15"/>
  <c r="P1259" i="15"/>
  <c r="P1258" i="15"/>
  <c r="P1257" i="15"/>
  <c r="P1256" i="15"/>
  <c r="P1233" i="15"/>
  <c r="P1232" i="15"/>
  <c r="P1231" i="15"/>
  <c r="P1230" i="15"/>
  <c r="P1229" i="15"/>
  <c r="P1203" i="15"/>
  <c r="P1202" i="15"/>
  <c r="P1201" i="15"/>
  <c r="P1200" i="15"/>
  <c r="P1199" i="15"/>
  <c r="P1071" i="15"/>
  <c r="P1070" i="15"/>
  <c r="P1053" i="15"/>
  <c r="P1052" i="15"/>
  <c r="P1051" i="15"/>
  <c r="P1050" i="15"/>
  <c r="P1049" i="15"/>
  <c r="P1035" i="15"/>
  <c r="P1034" i="15"/>
  <c r="P1033" i="15"/>
  <c r="P1019" i="15"/>
  <c r="P1018" i="15"/>
  <c r="P1004" i="15"/>
  <c r="P1003" i="15"/>
  <c r="P1002" i="15"/>
  <c r="P1001" i="15"/>
  <c r="P1000" i="15"/>
  <c r="P999" i="15"/>
  <c r="P985" i="15"/>
  <c r="P984" i="15"/>
  <c r="P983" i="15"/>
  <c r="P982" i="15"/>
  <c r="P967" i="15"/>
  <c r="P966" i="15"/>
  <c r="P1127" i="15"/>
  <c r="P1126" i="15"/>
  <c r="P1125" i="15"/>
  <c r="P1124" i="15"/>
  <c r="P21" i="15"/>
  <c r="P905" i="15"/>
  <c r="P904" i="15"/>
  <c r="P903" i="15"/>
  <c r="P902" i="15"/>
  <c r="P881" i="15"/>
  <c r="P872" i="15"/>
  <c r="P871" i="15"/>
  <c r="P862" i="15"/>
  <c r="P861" i="15"/>
  <c r="P827" i="15"/>
  <c r="P826" i="15"/>
  <c r="P825" i="15"/>
  <c r="P824" i="15"/>
  <c r="P810" i="15"/>
  <c r="P809" i="15"/>
  <c r="P808" i="15"/>
  <c r="P807" i="15"/>
  <c r="P806" i="15"/>
  <c r="P780" i="15"/>
  <c r="P779" i="15"/>
  <c r="P778" i="15"/>
  <c r="P758" i="15"/>
  <c r="P757" i="15"/>
  <c r="P756" i="15"/>
  <c r="P755" i="15"/>
  <c r="P744" i="15"/>
  <c r="P743" i="15"/>
  <c r="P35" i="15"/>
  <c r="P34" i="15"/>
  <c r="P18" i="15"/>
  <c r="P732" i="15"/>
  <c r="P731" i="15"/>
  <c r="P730" i="15"/>
  <c r="P717" i="15"/>
  <c r="P716" i="15"/>
  <c r="P715" i="15"/>
  <c r="P701" i="15"/>
  <c r="P700" i="15"/>
  <c r="P699" i="15"/>
  <c r="P685" i="15"/>
  <c r="P668" i="15"/>
  <c r="P667" i="15"/>
  <c r="P59" i="15"/>
  <c r="P56" i="15"/>
  <c r="P947" i="15"/>
  <c r="P946" i="15"/>
  <c r="P945" i="15"/>
  <c r="P920" i="15"/>
  <c r="P919" i="15"/>
  <c r="P918" i="15"/>
  <c r="P917" i="15"/>
  <c r="P916" i="15"/>
  <c r="P915" i="15"/>
  <c r="P914" i="15"/>
  <c r="P913" i="15"/>
  <c r="P599" i="15"/>
  <c r="P598" i="15"/>
  <c r="P597" i="15"/>
  <c r="P596" i="15"/>
  <c r="P595" i="15"/>
  <c r="P594" i="15"/>
  <c r="P565" i="15"/>
  <c r="P564" i="15"/>
  <c r="P539" i="15"/>
  <c r="P538" i="15"/>
  <c r="P537" i="15"/>
  <c r="P536" i="15"/>
  <c r="P54" i="15"/>
  <c r="P14" i="15"/>
  <c r="P644" i="15"/>
  <c r="P643" i="15"/>
  <c r="P642" i="15"/>
  <c r="P641" i="15"/>
  <c r="P640" i="15"/>
  <c r="P628" i="15"/>
  <c r="P627" i="15"/>
  <c r="P626" i="15"/>
  <c r="P625" i="15"/>
  <c r="P55" i="15"/>
  <c r="P520" i="15"/>
  <c r="P519" i="15"/>
  <c r="P518" i="15"/>
  <c r="P500" i="15"/>
  <c r="P499" i="15"/>
  <c r="P498" i="15"/>
  <c r="P482" i="15"/>
  <c r="P481" i="15"/>
  <c r="P480" i="15"/>
  <c r="P467" i="15"/>
  <c r="P466" i="15"/>
  <c r="P465" i="15"/>
  <c r="P464" i="15"/>
  <c r="P463" i="15"/>
  <c r="P462" i="15"/>
  <c r="P461" i="15"/>
  <c r="P442" i="15"/>
  <c r="P441" i="15"/>
  <c r="P440" i="15"/>
  <c r="P439" i="15"/>
  <c r="P408" i="15"/>
  <c r="P1189" i="15"/>
  <c r="P1188" i="15"/>
  <c r="P1187" i="15"/>
  <c r="P1186" i="15"/>
  <c r="P1185" i="15"/>
  <c r="P1184" i="15"/>
  <c r="P1183" i="15"/>
  <c r="P1182" i="15"/>
  <c r="P1164" i="15"/>
  <c r="P1148" i="15"/>
  <c r="P1147" i="15"/>
  <c r="P1146" i="15"/>
  <c r="P1145" i="15"/>
  <c r="P381" i="15"/>
  <c r="P380" i="15"/>
  <c r="P364" i="15"/>
  <c r="P363" i="15"/>
  <c r="P362" i="15"/>
  <c r="P337" i="15"/>
  <c r="P304" i="15"/>
  <c r="P22" i="15"/>
  <c r="P288" i="15"/>
  <c r="P287" i="15"/>
  <c r="P286" i="15"/>
  <c r="P285" i="15"/>
  <c r="P259" i="15"/>
  <c r="P253" i="15"/>
  <c r="P252" i="15"/>
  <c r="P211" i="15"/>
  <c r="P148" i="15"/>
  <c r="P147" i="15"/>
  <c r="P146" i="15"/>
  <c r="P141" i="15"/>
  <c r="P30" i="15"/>
  <c r="P9" i="15"/>
  <c r="P240" i="15"/>
  <c r="P239" i="15"/>
  <c r="P235" i="15"/>
  <c r="P185" i="15"/>
  <c r="P184" i="15"/>
  <c r="P183" i="15"/>
  <c r="P182" i="15"/>
  <c r="P166" i="15"/>
  <c r="P133" i="15"/>
  <c r="P124" i="15"/>
  <c r="P116" i="15"/>
  <c r="P115" i="15"/>
  <c r="P98" i="15"/>
  <c r="P97" i="15"/>
  <c r="P96" i="15"/>
  <c r="P95" i="15"/>
  <c r="P83" i="15"/>
  <c r="P82" i="15"/>
  <c r="P70" i="15"/>
  <c r="P7" i="15"/>
</calcChain>
</file>

<file path=xl/sharedStrings.xml><?xml version="1.0" encoding="utf-8"?>
<sst xmlns="http://schemas.openxmlformats.org/spreadsheetml/2006/main" count="19610" uniqueCount="5114">
  <si>
    <t>BỘ GIÁO DỤC VÀ ĐÀO TẠO</t>
  </si>
  <si>
    <t>CỘNG HÒA XÃ HỘI CHỦ NGHĨA VIỆT NAM</t>
  </si>
  <si>
    <t>TRƯỜNG ĐẠI HỌC THƯƠNG MẠI</t>
  </si>
  <si>
    <t>Độc lập - Tự do - Hạnh phúc</t>
  </si>
  <si>
    <t>STT</t>
  </si>
  <si>
    <t>Mã SV</t>
  </si>
  <si>
    <t>Họ và tên</t>
  </si>
  <si>
    <t>Ngày sinh</t>
  </si>
  <si>
    <t>Kết quả</t>
  </si>
  <si>
    <t>Ngày thi</t>
  </si>
  <si>
    <t>TOEIC</t>
  </si>
  <si>
    <t>Lê Thị</t>
  </si>
  <si>
    <t>Trang</t>
  </si>
  <si>
    <t>Nguyễn Thị</t>
  </si>
  <si>
    <t>Linh</t>
  </si>
  <si>
    <t>Anh</t>
  </si>
  <si>
    <t>535</t>
  </si>
  <si>
    <t>Hà</t>
  </si>
  <si>
    <t>Hoàng Thị</t>
  </si>
  <si>
    <t>505</t>
  </si>
  <si>
    <t>Nguyễn Văn</t>
  </si>
  <si>
    <t>Nguyễn Thị Thu</t>
  </si>
  <si>
    <t>Phương</t>
  </si>
  <si>
    <t>Thảo</t>
  </si>
  <si>
    <t>Lan</t>
  </si>
  <si>
    <t>515</t>
  </si>
  <si>
    <t>Quỳnh</t>
  </si>
  <si>
    <t>685</t>
  </si>
  <si>
    <t>Phạm Thị</t>
  </si>
  <si>
    <t>470</t>
  </si>
  <si>
    <t>Thủy</t>
  </si>
  <si>
    <t>540</t>
  </si>
  <si>
    <t>Giang</t>
  </si>
  <si>
    <t>495</t>
  </si>
  <si>
    <t>490</t>
  </si>
  <si>
    <t>Đỗ Thị</t>
  </si>
  <si>
    <t>Nguyễn Thị Ngọc</t>
  </si>
  <si>
    <t>620</t>
  </si>
  <si>
    <t>525</t>
  </si>
  <si>
    <t>Ngân</t>
  </si>
  <si>
    <t>Hoa</t>
  </si>
  <si>
    <t>Ngọc</t>
  </si>
  <si>
    <t>Nguyễn Phương</t>
  </si>
  <si>
    <t>Uyên</t>
  </si>
  <si>
    <t>Nguyễn Thị Phương</t>
  </si>
  <si>
    <t>IELTS</t>
  </si>
  <si>
    <t>Huyền</t>
  </si>
  <si>
    <t>Hương</t>
  </si>
  <si>
    <t>545</t>
  </si>
  <si>
    <t>575</t>
  </si>
  <si>
    <t>Nguyễn Ngọc</t>
  </si>
  <si>
    <t>510</t>
  </si>
  <si>
    <t>Trần Thị</t>
  </si>
  <si>
    <t>Yến</t>
  </si>
  <si>
    <t>Thu</t>
  </si>
  <si>
    <t>Ly</t>
  </si>
  <si>
    <t>460</t>
  </si>
  <si>
    <t>480</t>
  </si>
  <si>
    <t>Hạnh</t>
  </si>
  <si>
    <t>Thư</t>
  </si>
  <si>
    <t>455</t>
  </si>
  <si>
    <t>Hiền</t>
  </si>
  <si>
    <t>Ánh</t>
  </si>
  <si>
    <t>465</t>
  </si>
  <si>
    <t>Nhung</t>
  </si>
  <si>
    <t>520</t>
  </si>
  <si>
    <t>Nguyễn Thị Quỳnh</t>
  </si>
  <si>
    <t>705</t>
  </si>
  <si>
    <t>780</t>
  </si>
  <si>
    <t>475</t>
  </si>
  <si>
    <t>Mạnh</t>
  </si>
  <si>
    <t>Hằng</t>
  </si>
  <si>
    <t>Nga</t>
  </si>
  <si>
    <t>500</t>
  </si>
  <si>
    <t>Nguyễn Minh</t>
  </si>
  <si>
    <t>Khánh</t>
  </si>
  <si>
    <t>645</t>
  </si>
  <si>
    <t>Hường</t>
  </si>
  <si>
    <t>755</t>
  </si>
  <si>
    <t>Thương</t>
  </si>
  <si>
    <t>Nguyễn Thu</t>
  </si>
  <si>
    <t>6.5</t>
  </si>
  <si>
    <t>835</t>
  </si>
  <si>
    <t>Thúy</t>
  </si>
  <si>
    <t>Minh</t>
  </si>
  <si>
    <t>Thắm</t>
  </si>
  <si>
    <t>Dũng</t>
  </si>
  <si>
    <t>Sơn</t>
  </si>
  <si>
    <t>650</t>
  </si>
  <si>
    <t>Lê Thu</t>
  </si>
  <si>
    <t>610</t>
  </si>
  <si>
    <t>Đạt</t>
  </si>
  <si>
    <t>Trần Thị Phương</t>
  </si>
  <si>
    <t>Phạm Thị Hồng</t>
  </si>
  <si>
    <t>An</t>
  </si>
  <si>
    <t>Bùi Thu</t>
  </si>
  <si>
    <t>My</t>
  </si>
  <si>
    <t>Nhi</t>
  </si>
  <si>
    <t>Vi</t>
  </si>
  <si>
    <t>875</t>
  </si>
  <si>
    <t>570</t>
  </si>
  <si>
    <t>605</t>
  </si>
  <si>
    <t>740</t>
  </si>
  <si>
    <t>550</t>
  </si>
  <si>
    <t>660</t>
  </si>
  <si>
    <t>6.0</t>
  </si>
  <si>
    <t>7.5</t>
  </si>
  <si>
    <t>700</t>
  </si>
  <si>
    <t>555</t>
  </si>
  <si>
    <t>640</t>
  </si>
  <si>
    <t>K56LQ2</t>
  </si>
  <si>
    <t>625</t>
  </si>
  <si>
    <t>735</t>
  </si>
  <si>
    <t>Lương Thị</t>
  </si>
  <si>
    <t>VSTEP</t>
  </si>
  <si>
    <t>K56A3</t>
  </si>
  <si>
    <t>K56B2KS</t>
  </si>
  <si>
    <t>K56F2</t>
  </si>
  <si>
    <t>K56U3</t>
  </si>
  <si>
    <t>K56I4</t>
  </si>
  <si>
    <t>13/01/2002</t>
  </si>
  <si>
    <t>K56T3</t>
  </si>
  <si>
    <t>K56LQ1</t>
  </si>
  <si>
    <t>26/08/2002</t>
  </si>
  <si>
    <t>K56D2</t>
  </si>
  <si>
    <t>K56D3</t>
  </si>
  <si>
    <t>K56H2</t>
  </si>
  <si>
    <t>15/10/2002</t>
  </si>
  <si>
    <t>K56C2</t>
  </si>
  <si>
    <t>K56T1</t>
  </si>
  <si>
    <t>K56EK2</t>
  </si>
  <si>
    <t>K56U1</t>
  </si>
  <si>
    <t>K56B4KS</t>
  </si>
  <si>
    <t>K56B1KS</t>
  </si>
  <si>
    <t>K56D1</t>
  </si>
  <si>
    <t>K56DC2</t>
  </si>
  <si>
    <t>K56E2</t>
  </si>
  <si>
    <t>K56I2</t>
  </si>
  <si>
    <t>Số CMT/CCCD</t>
  </si>
  <si>
    <t>Vũ</t>
  </si>
  <si>
    <t>10/11/2002</t>
  </si>
  <si>
    <t>K56A1</t>
  </si>
  <si>
    <t>K56B1LH</t>
  </si>
  <si>
    <t>K56C1</t>
  </si>
  <si>
    <t>K56T2</t>
  </si>
  <si>
    <t>K56EK1</t>
  </si>
  <si>
    <t>K56P1</t>
  </si>
  <si>
    <t>K56QT1</t>
  </si>
  <si>
    <t>K56QT2</t>
  </si>
  <si>
    <t>K56U4</t>
  </si>
  <si>
    <t>K56A4</t>
  </si>
  <si>
    <t>5.5</t>
  </si>
  <si>
    <t>5.0</t>
  </si>
  <si>
    <t>530</t>
  </si>
  <si>
    <t>720</t>
  </si>
  <si>
    <t>10/07/2023</t>
  </si>
  <si>
    <t>10/07/2025</t>
  </si>
  <si>
    <t>12/07/2023</t>
  </si>
  <si>
    <t>12/07/2025</t>
  </si>
  <si>
    <t>Ghi chú</t>
  </si>
  <si>
    <t>Trần Văn</t>
  </si>
  <si>
    <t>Lớp</t>
  </si>
  <si>
    <t>Duyên</t>
  </si>
  <si>
    <t>Đức</t>
  </si>
  <si>
    <t>Nguyễn Thị Thùy</t>
  </si>
  <si>
    <t>Nguyễn Thùy</t>
  </si>
  <si>
    <t>Hoài</t>
  </si>
  <si>
    <t>Nguyệt</t>
  </si>
  <si>
    <t>Xuân</t>
  </si>
  <si>
    <t>Phạm Phương</t>
  </si>
  <si>
    <t>Trần Ngọc</t>
  </si>
  <si>
    <t>Nguyễn Thúy</t>
  </si>
  <si>
    <t>Lam</t>
  </si>
  <si>
    <t>Thùy</t>
  </si>
  <si>
    <t>Hoàng Thị Thu</t>
  </si>
  <si>
    <t>Trần Thu</t>
  </si>
  <si>
    <t>Trần Thị Thúy</t>
  </si>
  <si>
    <t>05/08/2002</t>
  </si>
  <si>
    <t>725</t>
  </si>
  <si>
    <t>K56HC1</t>
  </si>
  <si>
    <t>K56B3KS</t>
  </si>
  <si>
    <t>31/01/2002</t>
  </si>
  <si>
    <t>K56DK1</t>
  </si>
  <si>
    <t>10/12/2002</t>
  </si>
  <si>
    <t>K56H1</t>
  </si>
  <si>
    <t>K56H3</t>
  </si>
  <si>
    <t>K56SD2</t>
  </si>
  <si>
    <t>K56A2</t>
  </si>
  <si>
    <t>20/08/2023</t>
  </si>
  <si>
    <t>20/08/2025</t>
  </si>
  <si>
    <t>K56DK2</t>
  </si>
  <si>
    <t>04/11/2002</t>
  </si>
  <si>
    <t>K56B2KD</t>
  </si>
  <si>
    <t>K56B2LD</t>
  </si>
  <si>
    <t>K56B1KD</t>
  </si>
  <si>
    <t>K56B3KD</t>
  </si>
  <si>
    <t>K56C3</t>
  </si>
  <si>
    <t>K56I3</t>
  </si>
  <si>
    <t>14/03/2002</t>
  </si>
  <si>
    <t>15/06/2002</t>
  </si>
  <si>
    <t>K56E1</t>
  </si>
  <si>
    <t>K56F4</t>
  </si>
  <si>
    <t>K56Q2</t>
  </si>
  <si>
    <t>12/08/2002</t>
  </si>
  <si>
    <t>16/01/2002</t>
  </si>
  <si>
    <t>15/02/2002</t>
  </si>
  <si>
    <t>K56S3</t>
  </si>
  <si>
    <t>K56P3</t>
  </si>
  <si>
    <t>11/10/2025</t>
  </si>
  <si>
    <t>07/01/2002</t>
  </si>
  <si>
    <t>795</t>
  </si>
  <si>
    <t>K56Q1</t>
  </si>
  <si>
    <t>21/10/2002</t>
  </si>
  <si>
    <t>K56C4</t>
  </si>
  <si>
    <t>21/08/2002</t>
  </si>
  <si>
    <t>K56DC1</t>
  </si>
  <si>
    <t>22/12/2002</t>
  </si>
  <si>
    <t>K56A5</t>
  </si>
  <si>
    <t>22/03/2002</t>
  </si>
  <si>
    <t>K56A6</t>
  </si>
  <si>
    <t>28/09/2002</t>
  </si>
  <si>
    <t>11/08/2002</t>
  </si>
  <si>
    <t>09/11/2002</t>
  </si>
  <si>
    <t>26/12/2002</t>
  </si>
  <si>
    <t>Nguyễn Thị Kiều</t>
  </si>
  <si>
    <t>Nguyễn Thị Khánh</t>
  </si>
  <si>
    <t>Nhàn</t>
  </si>
  <si>
    <t>K56DD2</t>
  </si>
  <si>
    <t>Số biên bản thanh tra, xác minh/
QĐ cấp chứng chỉ</t>
  </si>
  <si>
    <t>CHƯƠNG TRÌNH ĐÀO TẠO CHUẨN</t>
  </si>
  <si>
    <t>CHƯƠNG TRÌNH ĐÀO TẠO THEO CƠ CHẾ ĐẶC THÙ</t>
  </si>
  <si>
    <t>CHƯƠNG TRÌNH ĐÀO TẠO CHẤT LƯỢNG CAO</t>
  </si>
  <si>
    <t xml:space="preserve">      TL. HIỆU TRƯỞNG</t>
  </si>
  <si>
    <t>Ngày
 hết hạn</t>
  </si>
  <si>
    <t>Kết
 quả</t>
  </si>
  <si>
    <t>HOÀN THÀNH CÁC HỌC PHẦN NGÀNH VÀ CHUYÊN NGÀNH</t>
  </si>
  <si>
    <t>(Kèm theo Quyết định số            /QĐ-ĐHTM ngày        tháng 4 năm 2023 của Hiệu trưởng trường ĐHTM)</t>
  </si>
  <si>
    <t>Tổng số tín chỉ tích lũy</t>
  </si>
  <si>
    <t>Hoàn thành các học phần ngành và chuyên ngành</t>
  </si>
  <si>
    <t xml:space="preserve">        KT. TRƯỞNG PHÒNG QUẢN LÝ ĐÀO TẠO</t>
  </si>
  <si>
    <t xml:space="preserve">         PHÓ TRƯỞNG PHÒNG QUẢN LÝ ĐÀO TẠO</t>
  </si>
  <si>
    <t xml:space="preserve">       ThS. Ngô Thị Quỳnh Chi</t>
  </si>
  <si>
    <t>x</t>
  </si>
  <si>
    <t>Điểm/
Bậc</t>
  </si>
  <si>
    <t>19/05/2002</t>
  </si>
  <si>
    <t>14/12/2023</t>
  </si>
  <si>
    <t>20/12/2023</t>
  </si>
  <si>
    <t>14/12/2025</t>
  </si>
  <si>
    <t>20/12/2025</t>
  </si>
  <si>
    <t>Bùi Vân</t>
  </si>
  <si>
    <t>Trần Thị Hồng</t>
  </si>
  <si>
    <t>Vũ Thị Vân</t>
  </si>
  <si>
    <t>Vũ Thị Hoài</t>
  </si>
  <si>
    <t>25/08/2002</t>
  </si>
  <si>
    <t>17/11/2002</t>
  </si>
  <si>
    <t>K54A2</t>
  </si>
  <si>
    <t>955</t>
  </si>
  <si>
    <t>28/11/2023</t>
  </si>
  <si>
    <t>12/01/2024</t>
  </si>
  <si>
    <t>21/01/2024</t>
  </si>
  <si>
    <t>01/12/2023</t>
  </si>
  <si>
    <t>30/11/2023</t>
  </si>
  <si>
    <t>04/12/2023</t>
  </si>
  <si>
    <t>27/12/2023</t>
  </si>
  <si>
    <t>21/12/2023</t>
  </si>
  <si>
    <t>26/11/2023</t>
  </si>
  <si>
    <t>19/12/2023</t>
  </si>
  <si>
    <t>28/01/2024</t>
  </si>
  <si>
    <t>03/02/2024</t>
  </si>
  <si>
    <t>28/11/2025</t>
  </si>
  <si>
    <t>12/01/2026</t>
  </si>
  <si>
    <t>21/01/2026</t>
  </si>
  <si>
    <t>01/12/2025</t>
  </si>
  <si>
    <t>30/11/2025</t>
  </si>
  <si>
    <t>04/12/2025</t>
  </si>
  <si>
    <t>27/12/2025</t>
  </si>
  <si>
    <t>21/12/2025</t>
  </si>
  <si>
    <t>26/11/2025</t>
  </si>
  <si>
    <t>19/12/2025</t>
  </si>
  <si>
    <t>28/01/2026</t>
  </si>
  <si>
    <t>24/12/2025</t>
  </si>
  <si>
    <t>03/02/2026</t>
  </si>
  <si>
    <t>26/09/2000</t>
  </si>
  <si>
    <t>4</t>
  </si>
  <si>
    <t>3</t>
  </si>
  <si>
    <t>Phạm Thị Thu</t>
  </si>
  <si>
    <t>Lê Thị Thu</t>
  </si>
  <si>
    <t>Lê Hồng</t>
  </si>
  <si>
    <t>Trịnh Thị</t>
  </si>
  <si>
    <t>Diễm</t>
  </si>
  <si>
    <t>Đỗ Thị Ngọc</t>
  </si>
  <si>
    <t>Bích</t>
  </si>
  <si>
    <t>Cường</t>
  </si>
  <si>
    <t>24/06/2001</t>
  </si>
  <si>
    <t>18/12/2002</t>
  </si>
  <si>
    <t>27/11/2002</t>
  </si>
  <si>
    <t>16/04/2002</t>
  </si>
  <si>
    <t>02/10/2002</t>
  </si>
  <si>
    <t>27/02/2002</t>
  </si>
  <si>
    <t>02/08/2002</t>
  </si>
  <si>
    <t>24/11/2002</t>
  </si>
  <si>
    <t>07/10/2002</t>
  </si>
  <si>
    <t>18/11/2002</t>
  </si>
  <si>
    <t>03/03/2002</t>
  </si>
  <si>
    <t>04/10/2002</t>
  </si>
  <si>
    <t>12/09/2002</t>
  </si>
  <si>
    <t>28/11/2002</t>
  </si>
  <si>
    <t>10/04/2002</t>
  </si>
  <si>
    <t>26/03/2002</t>
  </si>
  <si>
    <t>01/11/2002</t>
  </si>
  <si>
    <t>06/11/2002</t>
  </si>
  <si>
    <t>24/04/2002</t>
  </si>
  <si>
    <t>24/09/2002</t>
  </si>
  <si>
    <t>02/02/2002</t>
  </si>
  <si>
    <t>01/12/2002</t>
  </si>
  <si>
    <t>13/09/2002</t>
  </si>
  <si>
    <t>25/12/2002</t>
  </si>
  <si>
    <t>07/11/2002</t>
  </si>
  <si>
    <t>18/04/2002</t>
  </si>
  <si>
    <t>19/01/2002</t>
  </si>
  <si>
    <t>03/07/2002</t>
  </si>
  <si>
    <t>01/03/2002</t>
  </si>
  <si>
    <t>18/06/2002</t>
  </si>
  <si>
    <t>K56B1LD</t>
  </si>
  <si>
    <t>K56B2LH</t>
  </si>
  <si>
    <t>K56E3</t>
  </si>
  <si>
    <t>K56HC2</t>
  </si>
  <si>
    <t>560</t>
  </si>
  <si>
    <t>580</t>
  </si>
  <si>
    <t>600</t>
  </si>
  <si>
    <t>635</t>
  </si>
  <si>
    <t>820</t>
  </si>
  <si>
    <t>615</t>
  </si>
  <si>
    <t>680</t>
  </si>
  <si>
    <t>690</t>
  </si>
  <si>
    <t>810</t>
  </si>
  <si>
    <t>565</t>
  </si>
  <si>
    <t>895</t>
  </si>
  <si>
    <t>485</t>
  </si>
  <si>
    <t>595</t>
  </si>
  <si>
    <t>630</t>
  </si>
  <si>
    <t>750</t>
  </si>
  <si>
    <t>860</t>
  </si>
  <si>
    <t>11/01/2024</t>
  </si>
  <si>
    <t>11/12/2023</t>
  </si>
  <si>
    <t>02/11/2023</t>
  </si>
  <si>
    <t>27/03/2023</t>
  </si>
  <si>
    <t>08/10/2023</t>
  </si>
  <si>
    <t>02/10/2023</t>
  </si>
  <si>
    <t>18/08/2023</t>
  </si>
  <si>
    <t>06/02/2024</t>
  </si>
  <si>
    <t>02/12/2023</t>
  </si>
  <si>
    <t>13/08/2023</t>
  </si>
  <si>
    <t>11/01/2026</t>
  </si>
  <si>
    <t>11/12/2025</t>
  </si>
  <si>
    <t>02/11/2025</t>
  </si>
  <si>
    <t>27/03/2025</t>
  </si>
  <si>
    <t>08/10/2025</t>
  </si>
  <si>
    <t>02/10/2025</t>
  </si>
  <si>
    <t>18/08/2025</t>
  </si>
  <si>
    <t>06/02/2026</t>
  </si>
  <si>
    <t>02/12/2025</t>
  </si>
  <si>
    <t>13/08/2025</t>
  </si>
  <si>
    <t>11/05/2025</t>
  </si>
  <si>
    <t>26/09/2002</t>
  </si>
  <si>
    <t>05/03/2002</t>
  </si>
  <si>
    <t>23/09/2002</t>
  </si>
  <si>
    <t>7.0</t>
  </si>
  <si>
    <t>11/05/2023</t>
  </si>
  <si>
    <t>29/01/2024</t>
  </si>
  <si>
    <t>29/01/2026</t>
  </si>
  <si>
    <t>Bùi Thị</t>
  </si>
  <si>
    <t>Phạm Hồng</t>
  </si>
  <si>
    <t>Nguyễn Hoài</t>
  </si>
  <si>
    <t>Nguyễn Trung</t>
  </si>
  <si>
    <t>Vũ Thanh</t>
  </si>
  <si>
    <t>Tạ Thị</t>
  </si>
  <si>
    <t>Thành</t>
  </si>
  <si>
    <t>Tâm</t>
  </si>
  <si>
    <t>Trinh</t>
  </si>
  <si>
    <t>Vân</t>
  </si>
  <si>
    <t>Hoàng</t>
  </si>
  <si>
    <t>Dương</t>
  </si>
  <si>
    <t>Chi</t>
  </si>
  <si>
    <t>Hồng</t>
  </si>
  <si>
    <t>Tuyết</t>
  </si>
  <si>
    <t>Diệu</t>
  </si>
  <si>
    <t>Công</t>
  </si>
  <si>
    <t>Long</t>
  </si>
  <si>
    <t>09/08/2002</t>
  </si>
  <si>
    <t>25/06/2002</t>
  </si>
  <si>
    <t>17/12/2002</t>
  </si>
  <si>
    <t>12/02/2002</t>
  </si>
  <si>
    <t>15/07/2002</t>
  </si>
  <si>
    <t>02/11/2002</t>
  </si>
  <si>
    <t>23/03/2002</t>
  </si>
  <si>
    <t>15/12/2002</t>
  </si>
  <si>
    <t>17/07/2002</t>
  </si>
  <si>
    <t>01/08/2002</t>
  </si>
  <si>
    <t>20/07/2002</t>
  </si>
  <si>
    <t>03/08/2002</t>
  </si>
  <si>
    <t>10/02/2002</t>
  </si>
  <si>
    <t>09/12/2002</t>
  </si>
  <si>
    <t>17/10/2002</t>
  </si>
  <si>
    <t>K56B3LH</t>
  </si>
  <si>
    <t>K56F1</t>
  </si>
  <si>
    <t>K56F5</t>
  </si>
  <si>
    <t>K56I5</t>
  </si>
  <si>
    <t>K56U2</t>
  </si>
  <si>
    <t>675</t>
  </si>
  <si>
    <t>790</t>
  </si>
  <si>
    <t>805</t>
  </si>
  <si>
    <t>665</t>
  </si>
  <si>
    <t>22/12/2023</t>
  </si>
  <si>
    <t>17/03/2023</t>
  </si>
  <si>
    <t>25/12/2023</t>
  </si>
  <si>
    <t>17/02/2024</t>
  </si>
  <si>
    <t>01/11/2023</t>
  </si>
  <si>
    <t>30/06/2023</t>
  </si>
  <si>
    <t>27/09/2023</t>
  </si>
  <si>
    <t>22/12/2025</t>
  </si>
  <si>
    <t>17/03/2025</t>
  </si>
  <si>
    <t>25/12/2025</t>
  </si>
  <si>
    <t>17/02/2026</t>
  </si>
  <si>
    <t>01/11/2025</t>
  </si>
  <si>
    <t>30/06/2025</t>
  </si>
  <si>
    <t>27/09/2025</t>
  </si>
  <si>
    <t>Nguyễn Anh</t>
  </si>
  <si>
    <t>Nguyễn Thanh</t>
  </si>
  <si>
    <t>12/10/2002</t>
  </si>
  <si>
    <t>03/11/2002</t>
  </si>
  <si>
    <t>K56F3</t>
  </si>
  <si>
    <t>Phạm Thị Tuyết</t>
  </si>
  <si>
    <t>05/05/2002</t>
  </si>
  <si>
    <t>27/10/2002</t>
  </si>
  <si>
    <t>11/09/2002</t>
  </si>
  <si>
    <t>11/10/2002</t>
  </si>
  <si>
    <t>25/05/2002</t>
  </si>
  <si>
    <t>26/07/2002</t>
  </si>
  <si>
    <t>27/12/2002</t>
  </si>
  <si>
    <t>450</t>
  </si>
  <si>
    <t>10/01/2024</t>
  </si>
  <si>
    <t>24/01/2024</t>
  </si>
  <si>
    <t>05/12/2023</t>
  </si>
  <si>
    <t>18/11/2023</t>
  </si>
  <si>
    <t>10/01/2026</t>
  </si>
  <si>
    <t>24/01/2026</t>
  </si>
  <si>
    <t>05/12/2025</t>
  </si>
  <si>
    <t>18/11/2025</t>
  </si>
  <si>
    <t>03/09/2002</t>
  </si>
  <si>
    <t>Lê Thị Linh</t>
  </si>
  <si>
    <t>Nguyễn Quỳnh</t>
  </si>
  <si>
    <t>Nguyễn Mạnh</t>
  </si>
  <si>
    <t>Phùng Thị</t>
  </si>
  <si>
    <t>Đỗ Thị Thanh</t>
  </si>
  <si>
    <t>Nguyễn Huy</t>
  </si>
  <si>
    <t>Chinh</t>
  </si>
  <si>
    <t>Luyến</t>
  </si>
  <si>
    <t>Phượng</t>
  </si>
  <si>
    <t>Bình</t>
  </si>
  <si>
    <t>Huệ</t>
  </si>
  <si>
    <t>Thanh</t>
  </si>
  <si>
    <t>04/08/2002</t>
  </si>
  <si>
    <t>12/05/2002</t>
  </si>
  <si>
    <t>04/09/2002</t>
  </si>
  <si>
    <t>09/02/2002</t>
  </si>
  <si>
    <t>02/09/2002</t>
  </si>
  <si>
    <t>11/12/2002</t>
  </si>
  <si>
    <t>31/08/2002</t>
  </si>
  <si>
    <t>06/09/2002</t>
  </si>
  <si>
    <t>K55D1</t>
  </si>
  <si>
    <t>770</t>
  </si>
  <si>
    <t>23/02/2024</t>
  </si>
  <si>
    <t>23/02/2026</t>
  </si>
  <si>
    <t>21/04/2023</t>
  </si>
  <si>
    <t>21/04/2025</t>
  </si>
  <si>
    <t>11/10/2023</t>
  </si>
  <si>
    <t>26/02/2024</t>
  </si>
  <si>
    <t>26/02/2026</t>
  </si>
  <si>
    <t>24/02/2024</t>
  </si>
  <si>
    <t>24/02/2026</t>
  </si>
  <si>
    <t>04/11/2022</t>
  </si>
  <si>
    <t>04/11/2024</t>
  </si>
  <si>
    <t>Vũ Thị</t>
  </si>
  <si>
    <t>K55EK1</t>
  </si>
  <si>
    <t xml:space="preserve"> 3</t>
  </si>
  <si>
    <t>Nguyễn Thị Hoài</t>
  </si>
  <si>
    <t>Dương Thị Thanh</t>
  </si>
  <si>
    <t>Nguyễn Thị Thúy</t>
  </si>
  <si>
    <t>Trần Thị Ánh</t>
  </si>
  <si>
    <t>Nguyễn Thị Mai</t>
  </si>
  <si>
    <t>K55A4</t>
  </si>
  <si>
    <t>K56I1</t>
  </si>
  <si>
    <t>K56P2</t>
  </si>
  <si>
    <t>Theo QĐ 979 ngày 15/11/2016</t>
  </si>
  <si>
    <t>Theo QĐ 973 ngày 04/9/2020</t>
  </si>
  <si>
    <t>29/08/2002</t>
  </si>
  <si>
    <t>Hiên</t>
  </si>
  <si>
    <t>04/04/2002</t>
  </si>
  <si>
    <t>11/03/2002</t>
  </si>
  <si>
    <t>Đỗ Mạnh</t>
  </si>
  <si>
    <t>Ngô Diệu</t>
  </si>
  <si>
    <t>Trần Hà</t>
  </si>
  <si>
    <t>Trần Hoàng</t>
  </si>
  <si>
    <t>Trịnh Thị Thảo</t>
  </si>
  <si>
    <t>Đào Thị</t>
  </si>
  <si>
    <t>Dương Thị</t>
  </si>
  <si>
    <t>Phong</t>
  </si>
  <si>
    <t>Đỗ Vũ Dương</t>
  </si>
  <si>
    <t>Phạm Thị Huyền</t>
  </si>
  <si>
    <t>Lương</t>
  </si>
  <si>
    <t>Tăng Thị Diệu</t>
  </si>
  <si>
    <t>Đỗ Đức</t>
  </si>
  <si>
    <t>Nhẫn</t>
  </si>
  <si>
    <t>Phạm Thúy</t>
  </si>
  <si>
    <t>Bùi Hải</t>
  </si>
  <si>
    <t>Vũ Lam</t>
  </si>
  <si>
    <t>Ngô Thị Quỳnh</t>
  </si>
  <si>
    <t>Đinh Xuân</t>
  </si>
  <si>
    <t>Sỹ</t>
  </si>
  <si>
    <t>Nguyễn Thị Hồng</t>
  </si>
  <si>
    <t>Hùng</t>
  </si>
  <si>
    <t>Nguyễn Kim</t>
  </si>
  <si>
    <t>Trần Thị Thu</t>
  </si>
  <si>
    <t>Đặng Thị Vũ</t>
  </si>
  <si>
    <t>Vũ Hương</t>
  </si>
  <si>
    <t>Kiều Thị</t>
  </si>
  <si>
    <t>Đinh Thành</t>
  </si>
  <si>
    <t>Phan Thị Ngọc</t>
  </si>
  <si>
    <t>Ngô Thế</t>
  </si>
  <si>
    <t>Bùi Thị Hương</t>
  </si>
  <si>
    <t>Sen</t>
  </si>
  <si>
    <t>Phùng Tố</t>
  </si>
  <si>
    <t>Trần Thị Hải</t>
  </si>
  <si>
    <t>Phạm Thị Mai</t>
  </si>
  <si>
    <t>Kiều</t>
  </si>
  <si>
    <t>Phạm Thị Thanh</t>
  </si>
  <si>
    <t>Hoàng Thị Thúy</t>
  </si>
  <si>
    <t>Lâm Yến</t>
  </si>
  <si>
    <t>Đỗ Nguyên Thùy</t>
  </si>
  <si>
    <t>Tiên</t>
  </si>
  <si>
    <t>Phạm Linh</t>
  </si>
  <si>
    <t>Tống Đức Trí</t>
  </si>
  <si>
    <t>Hào</t>
  </si>
  <si>
    <t>Triệu Thị Thúy</t>
  </si>
  <si>
    <t>Cát Thị</t>
  </si>
  <si>
    <t>Phạm Ánh</t>
  </si>
  <si>
    <t>Nguyễn Thị Tố</t>
  </si>
  <si>
    <t>Nhữ Thị</t>
  </si>
  <si>
    <t>Nguyễn Đình</t>
  </si>
  <si>
    <t>Nguyễn Ngọc Thu</t>
  </si>
  <si>
    <t>Đào Duy</t>
  </si>
  <si>
    <t>Tùng</t>
  </si>
  <si>
    <t>Phùng Thị Thương</t>
  </si>
  <si>
    <t>Nguyễn Thị Thảo</t>
  </si>
  <si>
    <t>Trần Thị Vân</t>
  </si>
  <si>
    <t>Ngô Minh</t>
  </si>
  <si>
    <t>Khôi</t>
  </si>
  <si>
    <t>Đinh Thị</t>
  </si>
  <si>
    <t>Tô Thành</t>
  </si>
  <si>
    <t>Nguyễn Xuân Hoàng</t>
  </si>
  <si>
    <t>Trần Đoàn Hương</t>
  </si>
  <si>
    <t>Vũ Thị Thúy</t>
  </si>
  <si>
    <t>Ngần</t>
  </si>
  <si>
    <t>Hoàng Phương</t>
  </si>
  <si>
    <t>Tô Phương</t>
  </si>
  <si>
    <t>Lê Thị Thanh</t>
  </si>
  <si>
    <t>Chúc</t>
  </si>
  <si>
    <t>Phạm Hoài</t>
  </si>
  <si>
    <t>Trần Thùy</t>
  </si>
  <si>
    <t>Hà Phương</t>
  </si>
  <si>
    <t>Nguyễn Phước</t>
  </si>
  <si>
    <t>Đường Vinh</t>
  </si>
  <si>
    <t>Tài</t>
  </si>
  <si>
    <t>Lê Thị Hồng</t>
  </si>
  <si>
    <t>Đặng Thị Hải</t>
  </si>
  <si>
    <t>Nguyễn Thị Cẩm</t>
  </si>
  <si>
    <t>Nguyễn Hạnh</t>
  </si>
  <si>
    <t>Vũ Đức</t>
  </si>
  <si>
    <t>Kiên</t>
  </si>
  <si>
    <t>Trần Thị Thảo</t>
  </si>
  <si>
    <t>Đàm Thị</t>
  </si>
  <si>
    <t>Đinh Thu</t>
  </si>
  <si>
    <t>Vũ Phương</t>
  </si>
  <si>
    <t>Lại Thị Thu</t>
  </si>
  <si>
    <t>Nguyễn Hương</t>
  </si>
  <si>
    <t>Ngô Khánh</t>
  </si>
  <si>
    <t>Đặng Quỳnh</t>
  </si>
  <si>
    <t>Hồ Thị Hồng</t>
  </si>
  <si>
    <t>Phạm Thị Minh</t>
  </si>
  <si>
    <t>Hoàng Mai</t>
  </si>
  <si>
    <t>Nguyễn Hoàng Thùy</t>
  </si>
  <si>
    <t>Khuất Thu</t>
  </si>
  <si>
    <t>Ngô Thị Huyền</t>
  </si>
  <si>
    <t>Trịnh Thị Thùy</t>
  </si>
  <si>
    <t>Tạ Thị Hồng</t>
  </si>
  <si>
    <t>Lê Quỳnh</t>
  </si>
  <si>
    <t>Cúc</t>
  </si>
  <si>
    <t>Tô Thị Thanh</t>
  </si>
  <si>
    <t>Lê Xi</t>
  </si>
  <si>
    <t>Ka</t>
  </si>
  <si>
    <t>Viên Thị Phương</t>
  </si>
  <si>
    <t>Tình</t>
  </si>
  <si>
    <t>Đặng Thị Hương</t>
  </si>
  <si>
    <t>Hòa</t>
  </si>
  <si>
    <t>Mai Thị Thùy</t>
  </si>
  <si>
    <t>Bùi Đức</t>
  </si>
  <si>
    <t>Duy</t>
  </si>
  <si>
    <t>Trần Thị Thanh</t>
  </si>
  <si>
    <t>Nguyễn Thị Vân</t>
  </si>
  <si>
    <t>Hồ Thị</t>
  </si>
  <si>
    <t>Nguyễn Bích</t>
  </si>
  <si>
    <t>Đặng Thị Ngọc</t>
  </si>
  <si>
    <t>Phùng Hương</t>
  </si>
  <si>
    <t>Mây</t>
  </si>
  <si>
    <t>Nguyễn Thị Kim</t>
  </si>
  <si>
    <t>Nguyễn Thị Quốc</t>
  </si>
  <si>
    <t>Đăng</t>
  </si>
  <si>
    <t>Dương Thu</t>
  </si>
  <si>
    <t>Vũ Thị Thanh</t>
  </si>
  <si>
    <t>Chu Ngọc</t>
  </si>
  <si>
    <t>Đàm Thị Phương</t>
  </si>
  <si>
    <t>Nông Thị</t>
  </si>
  <si>
    <t>Hà Kim</t>
  </si>
  <si>
    <t>Nguyễn Ngọc Linh</t>
  </si>
  <si>
    <t>Thy</t>
  </si>
  <si>
    <t>Đinh Phương</t>
  </si>
  <si>
    <t>Lê Kim</t>
  </si>
  <si>
    <t>Hoàng Thúy</t>
  </si>
  <si>
    <t>Bùi Quang</t>
  </si>
  <si>
    <t>Tiến</t>
  </si>
  <si>
    <t>Đồng Thùy</t>
  </si>
  <si>
    <t>Tạ Hồng</t>
  </si>
  <si>
    <t>17D100246</t>
  </si>
  <si>
    <t>20D100020</t>
  </si>
  <si>
    <t>20D100100</t>
  </si>
  <si>
    <t>20D100144</t>
  </si>
  <si>
    <t>20D100148</t>
  </si>
  <si>
    <t>20D100158</t>
  </si>
  <si>
    <t>20D100182</t>
  </si>
  <si>
    <t>20D100215</t>
  </si>
  <si>
    <t>20D100251</t>
  </si>
  <si>
    <t>20D100320</t>
  </si>
  <si>
    <t>20D251046</t>
  </si>
  <si>
    <t>20D250007</t>
  </si>
  <si>
    <t>20D250030</t>
  </si>
  <si>
    <t>20D250034</t>
  </si>
  <si>
    <t>20D250049</t>
  </si>
  <si>
    <t>20D250096</t>
  </si>
  <si>
    <t>17D110063</t>
  </si>
  <si>
    <t>18D110191</t>
  </si>
  <si>
    <t>20D111035</t>
  </si>
  <si>
    <t>20D110027</t>
  </si>
  <si>
    <t>20D110041</t>
  </si>
  <si>
    <t>20D110109</t>
  </si>
  <si>
    <t>20D111132</t>
  </si>
  <si>
    <t>20D110232</t>
  </si>
  <si>
    <t>20D110260</t>
  </si>
  <si>
    <t>20D110263</t>
  </si>
  <si>
    <t>20D110266</t>
  </si>
  <si>
    <t>17D220149</t>
  </si>
  <si>
    <t>20D120062</t>
  </si>
  <si>
    <t>20D120093</t>
  </si>
  <si>
    <t>20D120189</t>
  </si>
  <si>
    <t>20D120199</t>
  </si>
  <si>
    <t>20D120201</t>
  </si>
  <si>
    <t>20D120217</t>
  </si>
  <si>
    <t>20D120236</t>
  </si>
  <si>
    <t>20D220012</t>
  </si>
  <si>
    <t>20D220044</t>
  </si>
  <si>
    <t>20D220056</t>
  </si>
  <si>
    <t>20D220059</t>
  </si>
  <si>
    <t>20D220074</t>
  </si>
  <si>
    <t>20D220162</t>
  </si>
  <si>
    <t>20D220172</t>
  </si>
  <si>
    <t>20D220173</t>
  </si>
  <si>
    <t>20D220176</t>
  </si>
  <si>
    <t>20D220178</t>
  </si>
  <si>
    <t>20D220191</t>
  </si>
  <si>
    <t>20D220195</t>
  </si>
  <si>
    <t>20D220198</t>
  </si>
  <si>
    <t>20D150032</t>
  </si>
  <si>
    <t>20D150123</t>
  </si>
  <si>
    <t>20D150131</t>
  </si>
  <si>
    <t>20D150157</t>
  </si>
  <si>
    <t>20D150160</t>
  </si>
  <si>
    <t>20D270010</t>
  </si>
  <si>
    <t>20D270011</t>
  </si>
  <si>
    <t>20D270013</t>
  </si>
  <si>
    <t>20D270021</t>
  </si>
  <si>
    <t>20D270030</t>
  </si>
  <si>
    <t>20D270046</t>
  </si>
  <si>
    <t>20D270035</t>
  </si>
  <si>
    <t>20D270086</t>
  </si>
  <si>
    <t>20D270107</t>
  </si>
  <si>
    <t>20D270109</t>
  </si>
  <si>
    <t>20D290003</t>
  </si>
  <si>
    <t>20D290031</t>
  </si>
  <si>
    <t>20D290038</t>
  </si>
  <si>
    <t>20D290086</t>
  </si>
  <si>
    <t>20D290089</t>
  </si>
  <si>
    <t>20D290108</t>
  </si>
  <si>
    <t>19D260054</t>
  </si>
  <si>
    <t>20D260021</t>
  </si>
  <si>
    <t>20D260051</t>
  </si>
  <si>
    <t>20D260052</t>
  </si>
  <si>
    <t>20D260053</t>
  </si>
  <si>
    <t>20D260067</t>
  </si>
  <si>
    <t>20D260074</t>
  </si>
  <si>
    <t>20D260082</t>
  </si>
  <si>
    <t>20D260087</t>
  </si>
  <si>
    <t>20D260103</t>
  </si>
  <si>
    <t>17D130045</t>
  </si>
  <si>
    <t>19D130165</t>
  </si>
  <si>
    <t>20D130001</t>
  </si>
  <si>
    <t>20D130015</t>
  </si>
  <si>
    <t>20D130026</t>
  </si>
  <si>
    <t>20D130040</t>
  </si>
  <si>
    <t>20D130124</t>
  </si>
  <si>
    <t>20D130133</t>
  </si>
  <si>
    <t>20D130144</t>
  </si>
  <si>
    <t>20D130145</t>
  </si>
  <si>
    <t>20D130150</t>
  </si>
  <si>
    <t>20D130171</t>
  </si>
  <si>
    <t>20D130172</t>
  </si>
  <si>
    <t>20D130193</t>
  </si>
  <si>
    <t>20D300003</t>
  </si>
  <si>
    <t>20D300012</t>
  </si>
  <si>
    <t>20D300041</t>
  </si>
  <si>
    <t>20D300048</t>
  </si>
  <si>
    <t>20D300055</t>
  </si>
  <si>
    <t>20D300050</t>
  </si>
  <si>
    <t>20D300069</t>
  </si>
  <si>
    <t>20D300095</t>
  </si>
  <si>
    <t>20D300146</t>
  </si>
  <si>
    <t>19D160025</t>
  </si>
  <si>
    <t>19D160285</t>
  </si>
  <si>
    <t>20D160030</t>
  </si>
  <si>
    <t>20D160109</t>
  </si>
  <si>
    <t>20D160168</t>
  </si>
  <si>
    <t>20D160192</t>
  </si>
  <si>
    <t>20D160196</t>
  </si>
  <si>
    <t>20D160229</t>
  </si>
  <si>
    <t>20D160245</t>
  </si>
  <si>
    <t>20D160262</t>
  </si>
  <si>
    <t>20D160300</t>
  </si>
  <si>
    <t>20D160326</t>
  </si>
  <si>
    <t>20D160327</t>
  </si>
  <si>
    <t>18D160160</t>
  </si>
  <si>
    <t>18D160242</t>
  </si>
  <si>
    <t>20D180002</t>
  </si>
  <si>
    <t>20D180029</t>
  </si>
  <si>
    <t>20D180075</t>
  </si>
  <si>
    <t>20D180081</t>
  </si>
  <si>
    <t>20D180088</t>
  </si>
  <si>
    <t>20D180143</t>
  </si>
  <si>
    <t>20D180192</t>
  </si>
  <si>
    <t>20D180196</t>
  </si>
  <si>
    <t>20D280002</t>
  </si>
  <si>
    <t>20D280018</t>
  </si>
  <si>
    <t>20D280019</t>
  </si>
  <si>
    <t>20D280039</t>
  </si>
  <si>
    <t>20D280085</t>
  </si>
  <si>
    <t>20D280093</t>
  </si>
  <si>
    <t>20D280100</t>
  </si>
  <si>
    <t>20D140106</t>
  </si>
  <si>
    <t>20D140155</t>
  </si>
  <si>
    <t>20D140167</t>
  </si>
  <si>
    <t>20D140188</t>
  </si>
  <si>
    <t>20D140244</t>
  </si>
  <si>
    <t>20D140245</t>
  </si>
  <si>
    <t>20D140247</t>
  </si>
  <si>
    <t>20D140246</t>
  </si>
  <si>
    <t>20D190123</t>
  </si>
  <si>
    <t>20D190142</t>
  </si>
  <si>
    <t>20D190156</t>
  </si>
  <si>
    <t>20D190165</t>
  </si>
  <si>
    <t>20D200010</t>
  </si>
  <si>
    <t>20D200046</t>
  </si>
  <si>
    <t>20D200085</t>
  </si>
  <si>
    <t>20D200090</t>
  </si>
  <si>
    <t>20D200125</t>
  </si>
  <si>
    <t>20D200146</t>
  </si>
  <si>
    <t>20D200151</t>
  </si>
  <si>
    <t>20D200155</t>
  </si>
  <si>
    <t>20D200165</t>
  </si>
  <si>
    <t>20D200187</t>
  </si>
  <si>
    <t>20D200190</t>
  </si>
  <si>
    <t>20D105004</t>
  </si>
  <si>
    <t>20D105025</t>
  </si>
  <si>
    <t>20D105061</t>
  </si>
  <si>
    <t>20D105087</t>
  </si>
  <si>
    <t>20D105103</t>
  </si>
  <si>
    <t>20D107041</t>
  </si>
  <si>
    <t>20D107044</t>
  </si>
  <si>
    <t>20D107088</t>
  </si>
  <si>
    <t>20D107127</t>
  </si>
  <si>
    <t>20D210010</t>
  </si>
  <si>
    <t>20D210023</t>
  </si>
  <si>
    <t>20D210041</t>
  </si>
  <si>
    <t>20D210045</t>
  </si>
  <si>
    <t>20D210053</t>
  </si>
  <si>
    <t>20D210081</t>
  </si>
  <si>
    <t>20D210087</t>
  </si>
  <si>
    <t>20D210101</t>
  </si>
  <si>
    <t>20D210121</t>
  </si>
  <si>
    <t>20D210143</t>
  </si>
  <si>
    <t>20D210171</t>
  </si>
  <si>
    <t>20D210201</t>
  </si>
  <si>
    <t>20D210211</t>
  </si>
  <si>
    <t>20D210213</t>
  </si>
  <si>
    <t>20D210243</t>
  </si>
  <si>
    <t>20D210248</t>
  </si>
  <si>
    <t>20D210251</t>
  </si>
  <si>
    <t>20D210282</t>
  </si>
  <si>
    <t>035099001484</t>
  </si>
  <si>
    <t>027302002405</t>
  </si>
  <si>
    <t>001302018589</t>
  </si>
  <si>
    <t>040302022439</t>
  </si>
  <si>
    <t>034202011513</t>
  </si>
  <si>
    <t>033302004075</t>
  </si>
  <si>
    <t>027302005848</t>
  </si>
  <si>
    <t>030302008623</t>
  </si>
  <si>
    <t>001302029359</t>
  </si>
  <si>
    <t>038302006763</t>
  </si>
  <si>
    <t>001202044019</t>
  </si>
  <si>
    <t>035302002628</t>
  </si>
  <si>
    <t>034302001957</t>
  </si>
  <si>
    <t>027302005906</t>
  </si>
  <si>
    <t>034302006531</t>
  </si>
  <si>
    <t>030302007775</t>
  </si>
  <si>
    <t>030302008941</t>
  </si>
  <si>
    <t>040302005072</t>
  </si>
  <si>
    <t>034202004657</t>
  </si>
  <si>
    <t>035202003732</t>
  </si>
  <si>
    <t>03199007261</t>
  </si>
  <si>
    <t>035300000448</t>
  </si>
  <si>
    <t>036302012715</t>
  </si>
  <si>
    <t>034302003683</t>
  </si>
  <si>
    <t>022302002905</t>
  </si>
  <si>
    <t>022302006561</t>
  </si>
  <si>
    <t>037302003670</t>
  </si>
  <si>
    <t>027301006986</t>
  </si>
  <si>
    <t>001202033435</t>
  </si>
  <si>
    <t>024302012704</t>
  </si>
  <si>
    <t>022202001562</t>
  </si>
  <si>
    <t>024302006076</t>
  </si>
  <si>
    <t>001302006946</t>
  </si>
  <si>
    <t>033302000895</t>
  </si>
  <si>
    <t>001199019615</t>
  </si>
  <si>
    <t>035302002700</t>
  </si>
  <si>
    <t>030302000357</t>
  </si>
  <si>
    <t>026302006604</t>
  </si>
  <si>
    <t>001302005605</t>
  </si>
  <si>
    <t>001302024609</t>
  </si>
  <si>
    <t>025202005119</t>
  </si>
  <si>
    <t>001302011878</t>
  </si>
  <si>
    <t>125905486</t>
  </si>
  <si>
    <t>024302000592</t>
  </si>
  <si>
    <t>001302028031</t>
  </si>
  <si>
    <t>026302003899</t>
  </si>
  <si>
    <t>022302003443</t>
  </si>
  <si>
    <t>042302010254</t>
  </si>
  <si>
    <t>031302007901</t>
  </si>
  <si>
    <t>026302003780</t>
  </si>
  <si>
    <t>001302011368</t>
  </si>
  <si>
    <t>030302006619</t>
  </si>
  <si>
    <t>026302001957</t>
  </si>
  <si>
    <t>036302007683</t>
  </si>
  <si>
    <t>034302007808</t>
  </si>
  <si>
    <t>001302037159</t>
  </si>
  <si>
    <t>035302003168</t>
  </si>
  <si>
    <t>034302004163</t>
  </si>
  <si>
    <t>036302005815</t>
  </si>
  <si>
    <t>036302010230</t>
  </si>
  <si>
    <t>034302008142</t>
  </si>
  <si>
    <t>037202002782</t>
  </si>
  <si>
    <t>001302034693</t>
  </si>
  <si>
    <t>027302000370</t>
  </si>
  <si>
    <t>030302009636</t>
  </si>
  <si>
    <t>026302004402</t>
  </si>
  <si>
    <t>024302000778</t>
  </si>
  <si>
    <t>030302001503</t>
  </si>
  <si>
    <t>036302000254</t>
  </si>
  <si>
    <t>026302000278</t>
  </si>
  <si>
    <t>001302035995</t>
  </si>
  <si>
    <t>030302009789</t>
  </si>
  <si>
    <t>027302009164</t>
  </si>
  <si>
    <t>026302006377</t>
  </si>
  <si>
    <t>025202009127</t>
  </si>
  <si>
    <t>030302002218</t>
  </si>
  <si>
    <t>001201005718</t>
  </si>
  <si>
    <t>036302005276</t>
  </si>
  <si>
    <t>042302002993</t>
  </si>
  <si>
    <t>001302034744</t>
  </si>
  <si>
    <t>001302028936</t>
  </si>
  <si>
    <t>042302010929</t>
  </si>
  <si>
    <t>037202004929</t>
  </si>
  <si>
    <t>001302021337</t>
  </si>
  <si>
    <t>001202007730</t>
  </si>
  <si>
    <t>034302010256</t>
  </si>
  <si>
    <t>01611498</t>
  </si>
  <si>
    <t>036201009498</t>
  </si>
  <si>
    <t>001201011952</t>
  </si>
  <si>
    <t>035302003845</t>
  </si>
  <si>
    <t>036302004836</t>
  </si>
  <si>
    <t>024302011754</t>
  </si>
  <si>
    <t>030302001181</t>
  </si>
  <si>
    <t>040302022204</t>
  </si>
  <si>
    <t>067302000010</t>
  </si>
  <si>
    <t>027302008697</t>
  </si>
  <si>
    <t>019302009914</t>
  </si>
  <si>
    <t>033302004246</t>
  </si>
  <si>
    <t>025302000889</t>
  </si>
  <si>
    <t>025302001652</t>
  </si>
  <si>
    <t>038302018613</t>
  </si>
  <si>
    <t>001302035017</t>
  </si>
  <si>
    <t>030202000327</t>
  </si>
  <si>
    <t>036302005108</t>
  </si>
  <si>
    <t>026202005346</t>
  </si>
  <si>
    <t>036302007084</t>
  </si>
  <si>
    <t>035202003708</t>
  </si>
  <si>
    <t>040302012367</t>
  </si>
  <si>
    <t>019302000223</t>
  </si>
  <si>
    <t>001302032586</t>
  </si>
  <si>
    <t>001302035327</t>
  </si>
  <si>
    <t>001301025179</t>
  </si>
  <si>
    <t>034201006426</t>
  </si>
  <si>
    <t>001202016499</t>
  </si>
  <si>
    <t>026302005052</t>
  </si>
  <si>
    <t>042301008975</t>
  </si>
  <si>
    <t>027302007247</t>
  </si>
  <si>
    <t>002302000007</t>
  </si>
  <si>
    <t>031302008087</t>
  </si>
  <si>
    <t>027302009529</t>
  </si>
  <si>
    <t>044302005499</t>
  </si>
  <si>
    <t>001302031613</t>
  </si>
  <si>
    <t>034302001759</t>
  </si>
  <si>
    <t>001302018135</t>
  </si>
  <si>
    <t>001302022577</t>
  </si>
  <si>
    <t>067199005896</t>
  </si>
  <si>
    <t>027300001867</t>
  </si>
  <si>
    <t>031200003820</t>
  </si>
  <si>
    <t>001302002512</t>
  </si>
  <si>
    <t>042302005201</t>
  </si>
  <si>
    <t>001302013622</t>
  </si>
  <si>
    <t>019302002517</t>
  </si>
  <si>
    <t>037302004740</t>
  </si>
  <si>
    <t>042302000848</t>
  </si>
  <si>
    <t>033302000893</t>
  </si>
  <si>
    <t>034302007084</t>
  </si>
  <si>
    <t>033302002306</t>
  </si>
  <si>
    <t>026302002797</t>
  </si>
  <si>
    <t>008302004238</t>
  </si>
  <si>
    <t>040302004384</t>
  </si>
  <si>
    <t>001302030628</t>
  </si>
  <si>
    <t>036302004813</t>
  </si>
  <si>
    <t>015302005798</t>
  </si>
  <si>
    <t>001302026808</t>
  </si>
  <si>
    <t>001302038226</t>
  </si>
  <si>
    <t>034302006104</t>
  </si>
  <si>
    <t>001302034868</t>
  </si>
  <si>
    <t>033302003963</t>
  </si>
  <si>
    <t>038302013620</t>
  </si>
  <si>
    <t>034302006428</t>
  </si>
  <si>
    <t>037302000136</t>
  </si>
  <si>
    <t>027302000568</t>
  </si>
  <si>
    <t>001302010325</t>
  </si>
  <si>
    <t>024302010730</t>
  </si>
  <si>
    <t>001302035271</t>
  </si>
  <si>
    <t>037199001874</t>
  </si>
  <si>
    <t>036302009434</t>
  </si>
  <si>
    <t>038202019096</t>
  </si>
  <si>
    <t>036302012043</t>
  </si>
  <si>
    <t>03501004157</t>
  </si>
  <si>
    <t>036302005076</t>
  </si>
  <si>
    <t>024302000692</t>
  </si>
  <si>
    <t>044302004445</t>
  </si>
  <si>
    <t>036302004924</t>
  </si>
  <si>
    <t>027302000638</t>
  </si>
  <si>
    <t>001302004665</t>
  </si>
  <si>
    <t>025302000912</t>
  </si>
  <si>
    <t>031202008911</t>
  </si>
  <si>
    <t>030302005477</t>
  </si>
  <si>
    <t>027302007468</t>
  </si>
  <si>
    <t>035302003503</t>
  </si>
  <si>
    <t>001302017542</t>
  </si>
  <si>
    <t>027302000481</t>
  </si>
  <si>
    <t>040302000878</t>
  </si>
  <si>
    <t>001202007180</t>
  </si>
  <si>
    <t>001302030087</t>
  </si>
  <si>
    <t>036302010524</t>
  </si>
  <si>
    <t>026302005500</t>
  </si>
  <si>
    <t>001302022237</t>
  </si>
  <si>
    <t>024302012582</t>
  </si>
  <si>
    <t>030302007728</t>
  </si>
  <si>
    <t>020302000521</t>
  </si>
  <si>
    <t>026302000938</t>
  </si>
  <si>
    <t>027302006618</t>
  </si>
  <si>
    <t>001302020584</t>
  </si>
  <si>
    <t>036302009285</t>
  </si>
  <si>
    <t>025302006615</t>
  </si>
  <si>
    <t>001302014609</t>
  </si>
  <si>
    <t>022302002895</t>
  </si>
  <si>
    <t>024302000711</t>
  </si>
  <si>
    <t>027302007487</t>
  </si>
  <si>
    <t>024302005528</t>
  </si>
  <si>
    <t>026302003136</t>
  </si>
  <si>
    <t>001302020166</t>
  </si>
  <si>
    <t>020302003747</t>
  </si>
  <si>
    <t>001302012831</t>
  </si>
  <si>
    <t>022302002421</t>
  </si>
  <si>
    <t>001202006184</t>
  </si>
  <si>
    <t>031302008356</t>
  </si>
  <si>
    <t>037302004167</t>
  </si>
  <si>
    <t>020302006808</t>
  </si>
  <si>
    <t>027302006691</t>
  </si>
  <si>
    <t>22/05/1999</t>
  </si>
  <si>
    <t>10/03/2002</t>
  </si>
  <si>
    <t>30/08/2002</t>
  </si>
  <si>
    <t>23/11/2002</t>
  </si>
  <si>
    <t>16/05/2002</t>
  </si>
  <si>
    <t>28/02/2002</t>
  </si>
  <si>
    <t>24/03/2002</t>
  </si>
  <si>
    <t>08/03/2002</t>
  </si>
  <si>
    <t>18/08/2002</t>
  </si>
  <si>
    <t>06/12/1999</t>
  </si>
  <si>
    <t>22/04/2002</t>
  </si>
  <si>
    <t>11/07/2002</t>
  </si>
  <si>
    <t>08/11/2001</t>
  </si>
  <si>
    <t>19/12/2002</t>
  </si>
  <si>
    <t>03/06/2002</t>
  </si>
  <si>
    <t>01/01/2002</t>
  </si>
  <si>
    <t>14/09/1999</t>
  </si>
  <si>
    <t>22/05/2002</t>
  </si>
  <si>
    <t>20/03/2002</t>
  </si>
  <si>
    <t>16/07/2002</t>
  </si>
  <si>
    <t>13/12/2002</t>
  </si>
  <si>
    <t>21/05/2002</t>
  </si>
  <si>
    <t>27/09/2002</t>
  </si>
  <si>
    <t>06/10/2002</t>
  </si>
  <si>
    <t>27/08/2002</t>
  </si>
  <si>
    <t>01/05/2002</t>
  </si>
  <si>
    <t>27/05/2002</t>
  </si>
  <si>
    <t>10/08/2002</t>
  </si>
  <si>
    <t>15/08/2002</t>
  </si>
  <si>
    <t>04/03/2002</t>
  </si>
  <si>
    <t>07/03/2002</t>
  </si>
  <si>
    <t>19/11/2002</t>
  </si>
  <si>
    <t>10/10/2002</t>
  </si>
  <si>
    <t>30/12/2002</t>
  </si>
  <si>
    <t>23/05/2002</t>
  </si>
  <si>
    <t>06/01/2002</t>
  </si>
  <si>
    <t>29/07/1999</t>
  </si>
  <si>
    <t>14/01/2001</t>
  </si>
  <si>
    <t>26/11/2001</t>
  </si>
  <si>
    <t>15/11/2002</t>
  </si>
  <si>
    <t>07/12/2002</t>
  </si>
  <si>
    <t>21/07/2002</t>
  </si>
  <si>
    <t>25/04/2002</t>
  </si>
  <si>
    <t>15/04/2002</t>
  </si>
  <si>
    <t>18/01/2002</t>
  </si>
  <si>
    <t>25/02/2002</t>
  </si>
  <si>
    <t>15/01/2002</t>
  </si>
  <si>
    <t>26/02/2002</t>
  </si>
  <si>
    <t>16/03/2002</t>
  </si>
  <si>
    <t>02/11/2001</t>
  </si>
  <si>
    <t>23/10/2001</t>
  </si>
  <si>
    <t>16/09/2002</t>
  </si>
  <si>
    <t>24/07/2001</t>
  </si>
  <si>
    <t>27/06/2002</t>
  </si>
  <si>
    <t>06/11/1999</t>
  </si>
  <si>
    <t>21/05/2000</t>
  </si>
  <si>
    <t>21/01/2000</t>
  </si>
  <si>
    <t>13/03/2002</t>
  </si>
  <si>
    <t>23/12/2002</t>
  </si>
  <si>
    <t>31/10/2002</t>
  </si>
  <si>
    <t>08/11/2002</t>
  </si>
  <si>
    <t>24/12/2002</t>
  </si>
  <si>
    <t>19/02/2002</t>
  </si>
  <si>
    <t>09/04/1999</t>
  </si>
  <si>
    <t>08/06/2002</t>
  </si>
  <si>
    <t>23/05/2001</t>
  </si>
  <si>
    <t>19/04/2002</t>
  </si>
  <si>
    <t>16/08/2002</t>
  </si>
  <si>
    <t>17/09/2002</t>
  </si>
  <si>
    <t>29/11/2002</t>
  </si>
  <si>
    <t>11/01/2002</t>
  </si>
  <si>
    <t>25/01/2002</t>
  </si>
  <si>
    <t>02/07/2002</t>
  </si>
  <si>
    <t>16/11/2002</t>
  </si>
  <si>
    <t>10/05/2002</t>
  </si>
  <si>
    <t>02/04/2002</t>
  </si>
  <si>
    <t>20/05/2002</t>
  </si>
  <si>
    <t>19/08/2002</t>
  </si>
  <si>
    <t>14/08/2002</t>
  </si>
  <si>
    <t>31/05/2002</t>
  </si>
  <si>
    <t>30/05/2002</t>
  </si>
  <si>
    <t>26/04/2002</t>
  </si>
  <si>
    <t>29/04/2002</t>
  </si>
  <si>
    <t>16/06/2002</t>
  </si>
  <si>
    <t>K53A5</t>
  </si>
  <si>
    <t>K53B2KS</t>
  </si>
  <si>
    <t>K54B3KS</t>
  </si>
  <si>
    <t>K53T3</t>
  </si>
  <si>
    <t>K53E1</t>
  </si>
  <si>
    <t>K55E3</t>
  </si>
  <si>
    <t>K55F1</t>
  </si>
  <si>
    <t>K55F5</t>
  </si>
  <si>
    <t>K53F6</t>
  </si>
  <si>
    <t>K54F3</t>
  </si>
  <si>
    <t>K54F4</t>
  </si>
  <si>
    <t>K53S4</t>
  </si>
  <si>
    <t>840</t>
  </si>
  <si>
    <t>915</t>
  </si>
  <si>
    <t>855</t>
  </si>
  <si>
    <t>910</t>
  </si>
  <si>
    <t>960</t>
  </si>
  <si>
    <t>940</t>
  </si>
  <si>
    <t>730</t>
  </si>
  <si>
    <t>670</t>
  </si>
  <si>
    <t>975</t>
  </si>
  <si>
    <t>985</t>
  </si>
  <si>
    <t>14/03/2024</t>
  </si>
  <si>
    <t>27/03/2024</t>
  </si>
  <si>
    <t>29/03/2024</t>
  </si>
  <si>
    <t>20/03/2024</t>
  </si>
  <si>
    <t>21/03/2024</t>
  </si>
  <si>
    <t>03/04/2024</t>
  </si>
  <si>
    <t>01/03/2024</t>
  </si>
  <si>
    <t>30/03/2024</t>
  </si>
  <si>
    <t>13/03/2024</t>
  </si>
  <si>
    <t>05/04/2024</t>
  </si>
  <si>
    <t>25/03/2024</t>
  </si>
  <si>
    <t>04/04/2024</t>
  </si>
  <si>
    <t>04/03/2024</t>
  </si>
  <si>
    <t>03/12/2022</t>
  </si>
  <si>
    <t>06/03/2024</t>
  </si>
  <si>
    <t>23/03/2023</t>
  </si>
  <si>
    <t>29/02/2024</t>
  </si>
  <si>
    <t>17/03/2024</t>
  </si>
  <si>
    <t>18/03/2024</t>
  </si>
  <si>
    <t>01/04/2024</t>
  </si>
  <si>
    <t>28/02/2024</t>
  </si>
  <si>
    <t>18/10/2023</t>
  </si>
  <si>
    <t>28/06/2023</t>
  </si>
  <si>
    <t>04/05/2024</t>
  </si>
  <si>
    <t>02/04/2024</t>
  </si>
  <si>
    <t>25/02/2024</t>
  </si>
  <si>
    <t>15/03/2024</t>
  </si>
  <si>
    <t>22/03/2024</t>
  </si>
  <si>
    <t>28/08/2023</t>
  </si>
  <si>
    <t>20/10/2023</t>
  </si>
  <si>
    <t>31/03/2024</t>
  </si>
  <si>
    <t>05/09/2023</t>
  </si>
  <si>
    <t>07/03/2024</t>
  </si>
  <si>
    <t>20/04/2023</t>
  </si>
  <si>
    <t>31/08/2023</t>
  </si>
  <si>
    <t>16/01/2024</t>
  </si>
  <si>
    <t>13/06/2023</t>
  </si>
  <si>
    <t>08/08/2022</t>
  </si>
  <si>
    <t>13/11/2022</t>
  </si>
  <si>
    <t>24/07/2023</t>
  </si>
  <si>
    <t>11/03/2024</t>
  </si>
  <si>
    <t>05/10/2023</t>
  </si>
  <si>
    <t>23/03/2024</t>
  </si>
  <si>
    <t>06/02/2023</t>
  </si>
  <si>
    <t>26/03/2024</t>
  </si>
  <si>
    <t>01/03/2023</t>
  </si>
  <si>
    <t>07/08/2023</t>
  </si>
  <si>
    <t>01/07/2023</t>
  </si>
  <si>
    <t>30/07/2023</t>
  </si>
  <si>
    <t>08/04/2024</t>
  </si>
  <si>
    <t>21/07/2022</t>
  </si>
  <si>
    <t>06/04/2024</t>
  </si>
  <si>
    <t>09/11/2023</t>
  </si>
  <si>
    <t>28/03/2024</t>
  </si>
  <si>
    <t>11/08/2022</t>
  </si>
  <si>
    <t>06/11/2023</t>
  </si>
  <si>
    <t>14/03/2026</t>
  </si>
  <si>
    <t>27/03/2026</t>
  </si>
  <si>
    <t>29/03/2026</t>
  </si>
  <si>
    <t>20/03/2026</t>
  </si>
  <si>
    <t>21/03/2026</t>
  </si>
  <si>
    <t>03/04/2026</t>
  </si>
  <si>
    <t>01/03/2026</t>
  </si>
  <si>
    <t>30/03/2026</t>
  </si>
  <si>
    <t>13/03/2026</t>
  </si>
  <si>
    <t>05/04/2026</t>
  </si>
  <si>
    <t>25/03/2026</t>
  </si>
  <si>
    <t>04/04/2026</t>
  </si>
  <si>
    <t>04/03/2026</t>
  </si>
  <si>
    <t>03/12/2024</t>
  </si>
  <si>
    <t>06/03/2026</t>
  </si>
  <si>
    <t>23/03/2025</t>
  </si>
  <si>
    <t>28/02/2026</t>
  </si>
  <si>
    <t>17/03/2026</t>
  </si>
  <si>
    <t>18/03/2026</t>
  </si>
  <si>
    <t>01/04/2026</t>
  </si>
  <si>
    <t>18/10/2025</t>
  </si>
  <si>
    <t>28/06/2025</t>
  </si>
  <si>
    <t>04/05/2026</t>
  </si>
  <si>
    <t>02/04/2026</t>
  </si>
  <si>
    <t>25/02/2026</t>
  </si>
  <si>
    <t>15/03/2026</t>
  </si>
  <si>
    <t>22/03/2026</t>
  </si>
  <si>
    <t>28/08/2025</t>
  </si>
  <si>
    <t>20/10/2025</t>
  </si>
  <si>
    <t>31/03/2026</t>
  </si>
  <si>
    <t>05/09/2025</t>
  </si>
  <si>
    <t>07/03/2026</t>
  </si>
  <si>
    <t>20/04/2025</t>
  </si>
  <si>
    <t>31/08/2025</t>
  </si>
  <si>
    <t>16/01/2026</t>
  </si>
  <si>
    <t>13/06/2025</t>
  </si>
  <si>
    <t>08/08/2024</t>
  </si>
  <si>
    <t>13/11/2024</t>
  </si>
  <si>
    <t>24/07/2025</t>
  </si>
  <si>
    <t>11/03/2026</t>
  </si>
  <si>
    <t>05/10/2025</t>
  </si>
  <si>
    <t>23/03/2026</t>
  </si>
  <si>
    <t>06/02/2025</t>
  </si>
  <si>
    <t>26/03/2026</t>
  </si>
  <si>
    <t>01/03/2025</t>
  </si>
  <si>
    <t>07/08/2025</t>
  </si>
  <si>
    <t>01/07/2025</t>
  </si>
  <si>
    <t>30/07/2025</t>
  </si>
  <si>
    <t>08/04/2026</t>
  </si>
  <si>
    <t>21/07/2024</t>
  </si>
  <si>
    <t>06/04/2026</t>
  </si>
  <si>
    <t>09/11/2025</t>
  </si>
  <si>
    <t>28/03/2026</t>
  </si>
  <si>
    <t>11/08/2024</t>
  </si>
  <si>
    <t>06/11/2025</t>
  </si>
  <si>
    <t>Lê Hải</t>
  </si>
  <si>
    <t>Võ Thị Ngọc</t>
  </si>
  <si>
    <t>Vũ Thùy</t>
  </si>
  <si>
    <t>Phạm Quỳnh</t>
  </si>
  <si>
    <t>Trí</t>
  </si>
  <si>
    <t>Trịnh Thị Quỳnh</t>
  </si>
  <si>
    <t>Đặng Trà</t>
  </si>
  <si>
    <t>037302003764</t>
  </si>
  <si>
    <t>024302000429</t>
  </si>
  <si>
    <t>038302021056</t>
  </si>
  <si>
    <t>033302004023</t>
  </si>
  <si>
    <t>001302016931</t>
  </si>
  <si>
    <t>038202000425</t>
  </si>
  <si>
    <t>026302005889</t>
  </si>
  <si>
    <t>042302003199</t>
  </si>
  <si>
    <t>010302000105</t>
  </si>
  <si>
    <t>022302002690</t>
  </si>
  <si>
    <t>001302012142</t>
  </si>
  <si>
    <t>027302008051</t>
  </si>
  <si>
    <t>022202004222</t>
  </si>
  <si>
    <t>030202002687</t>
  </si>
  <si>
    <t>024302010393</t>
  </si>
  <si>
    <t>022202001514</t>
  </si>
  <si>
    <t>030302007577</t>
  </si>
  <si>
    <t>019302003478</t>
  </si>
  <si>
    <t>21/12/2002</t>
  </si>
  <si>
    <t>14/02/2002</t>
  </si>
  <si>
    <t>29/07/2023</t>
  </si>
  <si>
    <t>02/03/2024</t>
  </si>
  <si>
    <t>24/03/2024</t>
  </si>
  <si>
    <t>09/12/2023</t>
  </si>
  <si>
    <t>09/03/2024</t>
  </si>
  <si>
    <t>15/04/2023</t>
  </si>
  <si>
    <t>17/06/2023</t>
  </si>
  <si>
    <t>16/03/2024</t>
  </si>
  <si>
    <t>24/03/2026</t>
  </si>
  <si>
    <t>29/07/2025</t>
  </si>
  <si>
    <t>09/12/2025</t>
  </si>
  <si>
    <t>09/03/2026</t>
  </si>
  <si>
    <t>15/04/2025</t>
  </si>
  <si>
    <t>17/06/2025</t>
  </si>
  <si>
    <t>16/03/2026</t>
  </si>
  <si>
    <t>20D270090</t>
  </si>
  <si>
    <t>20D155057</t>
  </si>
  <si>
    <t>20D260028</t>
  </si>
  <si>
    <t>20D260112</t>
  </si>
  <si>
    <t>20D130106</t>
  </si>
  <si>
    <t>20D130161</t>
  </si>
  <si>
    <t>20D130185</t>
  </si>
  <si>
    <t>20D130188</t>
  </si>
  <si>
    <t>20D300013</t>
  </si>
  <si>
    <t>20D300054</t>
  </si>
  <si>
    <t>20D300062</t>
  </si>
  <si>
    <t>20D300063</t>
  </si>
  <si>
    <t>20D300064</t>
  </si>
  <si>
    <t>20D180101</t>
  </si>
  <si>
    <t>20D280114</t>
  </si>
  <si>
    <t>20D200057</t>
  </si>
  <si>
    <t>20D107045</t>
  </si>
  <si>
    <t>18D100085</t>
  </si>
  <si>
    <t>20D100187</t>
  </si>
  <si>
    <t>20D100356</t>
  </si>
  <si>
    <t>20D100396</t>
  </si>
  <si>
    <t>17D220203</t>
  </si>
  <si>
    <t>20D270015</t>
  </si>
  <si>
    <t>20D180146</t>
  </si>
  <si>
    <t>20D140202</t>
  </si>
  <si>
    <t>19D200025</t>
  </si>
  <si>
    <t>Lê Thị Thùy</t>
  </si>
  <si>
    <t>Hoàng Thị Sao</t>
  </si>
  <si>
    <t>Băng</t>
  </si>
  <si>
    <t>Phan Mạnh</t>
  </si>
  <si>
    <t>Âu Dương</t>
  </si>
  <si>
    <t>Lê Thị Hương</t>
  </si>
  <si>
    <t>Phùng Minh</t>
  </si>
  <si>
    <t>Mai Thảo</t>
  </si>
  <si>
    <t>Vũ Thị Việt</t>
  </si>
  <si>
    <t>001300024804</t>
  </si>
  <si>
    <t>024302006244</t>
  </si>
  <si>
    <t>001202034808</t>
  </si>
  <si>
    <t>001202002747</t>
  </si>
  <si>
    <t>027202010163</t>
  </si>
  <si>
    <t>026199003815</t>
  </si>
  <si>
    <t>001200027210</t>
  </si>
  <si>
    <t>015302004997</t>
  </si>
  <si>
    <t>024302013905</t>
  </si>
  <si>
    <t>001301022054</t>
  </si>
  <si>
    <t>036301003461</t>
  </si>
  <si>
    <t>24/12/2000</t>
  </si>
  <si>
    <t>11/04/2002</t>
  </si>
  <si>
    <t>31/03/2002</t>
  </si>
  <si>
    <t>29/11/1999</t>
  </si>
  <si>
    <t>16/06/2000</t>
  </si>
  <si>
    <t>07/09/2002</t>
  </si>
  <si>
    <t>04/04/2001</t>
  </si>
  <si>
    <t>15/05/2001</t>
  </si>
  <si>
    <t>K53T4</t>
  </si>
  <si>
    <t>K55P1</t>
  </si>
  <si>
    <t>20D110023</t>
  </si>
  <si>
    <t>20D260009</t>
  </si>
  <si>
    <t>20D130090</t>
  </si>
  <si>
    <t>20D130104</t>
  </si>
  <si>
    <t>20D130114</t>
  </si>
  <si>
    <t>20D130135</t>
  </si>
  <si>
    <t>19D300125</t>
  </si>
  <si>
    <t>20D300046</t>
  </si>
  <si>
    <t>20D300133</t>
  </si>
  <si>
    <t>20D280012</t>
  </si>
  <si>
    <t>20D280072</t>
  </si>
  <si>
    <t>Bùi Đặng</t>
  </si>
  <si>
    <t>Huy</t>
  </si>
  <si>
    <t>Phạm Gia</t>
  </si>
  <si>
    <t>Bảo</t>
  </si>
  <si>
    <t>Nguyễn Lâm</t>
  </si>
  <si>
    <t>Nguyễn Thị Hà</t>
  </si>
  <si>
    <t>Yên</t>
  </si>
  <si>
    <t>Nguyễn Xuân</t>
  </si>
  <si>
    <t>Tấn</t>
  </si>
  <si>
    <t>Dương Nguyễn Vân</t>
  </si>
  <si>
    <t>Ngô Phương</t>
  </si>
  <si>
    <t>Phan Thùy</t>
  </si>
  <si>
    <t>Đoàn Lan</t>
  </si>
  <si>
    <t>Mẫn Thị</t>
  </si>
  <si>
    <t>031202007446</t>
  </si>
  <si>
    <t>044202004162</t>
  </si>
  <si>
    <t>022302004607</t>
  </si>
  <si>
    <t>022302004927</t>
  </si>
  <si>
    <t>001302038571</t>
  </si>
  <si>
    <t>034302002257</t>
  </si>
  <si>
    <t>001201012690</t>
  </si>
  <si>
    <t>042302011223</t>
  </si>
  <si>
    <t>022302002580</t>
  </si>
  <si>
    <t>001302032904</t>
  </si>
  <si>
    <t>001302013428</t>
  </si>
  <si>
    <t>027302007814</t>
  </si>
  <si>
    <t>05/10/2002</t>
  </si>
  <si>
    <t>03/02/2002</t>
  </si>
  <si>
    <t>20/10/2002</t>
  </si>
  <si>
    <t>01/07/2002</t>
  </si>
  <si>
    <t>08/04/2001</t>
  </si>
  <si>
    <t>19/06/2002</t>
  </si>
  <si>
    <t>11/05/2002</t>
  </si>
  <si>
    <t>K55LQ2</t>
  </si>
  <si>
    <t>K56S2</t>
  </si>
  <si>
    <t>8.0</t>
  </si>
  <si>
    <t>21/10/2023</t>
  </si>
  <si>
    <t>10/04/2024</t>
  </si>
  <si>
    <t>14/04/2024</t>
  </si>
  <si>
    <t>16/08/2023</t>
  </si>
  <si>
    <t>15/04/2024</t>
  </si>
  <si>
    <t>24/10/2023</t>
  </si>
  <si>
    <t>21/10/2025</t>
  </si>
  <si>
    <t>10/04/2026</t>
  </si>
  <si>
    <t>14/04/2026</t>
  </si>
  <si>
    <t>16/08/2025</t>
  </si>
  <si>
    <t>15/04/2026</t>
  </si>
  <si>
    <t>24/10/2025</t>
  </si>
  <si>
    <t>20D100037</t>
  </si>
  <si>
    <t>20D100040</t>
  </si>
  <si>
    <t>20D100157</t>
  </si>
  <si>
    <t>20D100163</t>
  </si>
  <si>
    <t>20D100168</t>
  </si>
  <si>
    <t>20D100229</t>
  </si>
  <si>
    <t>20D100307</t>
  </si>
  <si>
    <t>20D100326</t>
  </si>
  <si>
    <t>20D100339</t>
  </si>
  <si>
    <t>20D100379</t>
  </si>
  <si>
    <t>20D251001</t>
  </si>
  <si>
    <t>20D251048</t>
  </si>
  <si>
    <t>20D251053</t>
  </si>
  <si>
    <t>20D251055</t>
  </si>
  <si>
    <t>20D250019</t>
  </si>
  <si>
    <t>20D250023</t>
  </si>
  <si>
    <t>20D251064</t>
  </si>
  <si>
    <t>20D250079</t>
  </si>
  <si>
    <t>20D250089</t>
  </si>
  <si>
    <t>20D250140</t>
  </si>
  <si>
    <t>18D110048</t>
  </si>
  <si>
    <t>20D110015</t>
  </si>
  <si>
    <t>20D110050</t>
  </si>
  <si>
    <t>20D111067</t>
  </si>
  <si>
    <t>20D111109</t>
  </si>
  <si>
    <t>20D111162</t>
  </si>
  <si>
    <t>20D110146</t>
  </si>
  <si>
    <t>20D110151</t>
  </si>
  <si>
    <t>20D110154</t>
  </si>
  <si>
    <t>20D110192</t>
  </si>
  <si>
    <t>20D110235</t>
  </si>
  <si>
    <t>20D120026</t>
  </si>
  <si>
    <t>20D120031</t>
  </si>
  <si>
    <t>20D120058</t>
  </si>
  <si>
    <t>20D120059</t>
  </si>
  <si>
    <t>20D120078</t>
  </si>
  <si>
    <t>20D120107</t>
  </si>
  <si>
    <t>20D120126</t>
  </si>
  <si>
    <t>20D120162</t>
  </si>
  <si>
    <t>20D120167</t>
  </si>
  <si>
    <t>20D120186</t>
  </si>
  <si>
    <t>20D120200</t>
  </si>
  <si>
    <t>20D120224</t>
  </si>
  <si>
    <t>20D120229</t>
  </si>
  <si>
    <t>20D120271</t>
  </si>
  <si>
    <t>20D220045</t>
  </si>
  <si>
    <t>20D220054</t>
  </si>
  <si>
    <t>20D220106</t>
  </si>
  <si>
    <t>20D220119</t>
  </si>
  <si>
    <t>20D220123</t>
  </si>
  <si>
    <t>20D220125</t>
  </si>
  <si>
    <t>20D220185</t>
  </si>
  <si>
    <t>20D150012</t>
  </si>
  <si>
    <t>20D150015</t>
  </si>
  <si>
    <t>20D150022</t>
  </si>
  <si>
    <t>20D150062</t>
  </si>
  <si>
    <t>20D150066</t>
  </si>
  <si>
    <t>20D150109</t>
  </si>
  <si>
    <t>20D150110</t>
  </si>
  <si>
    <t>20D150130</t>
  </si>
  <si>
    <t>20D150135</t>
  </si>
  <si>
    <t>20D150159</t>
  </si>
  <si>
    <t>20D270007</t>
  </si>
  <si>
    <t>20D270033</t>
  </si>
  <si>
    <t>20D270051</t>
  </si>
  <si>
    <t>20D270065</t>
  </si>
  <si>
    <t>20D270078</t>
  </si>
  <si>
    <t>20D290028</t>
  </si>
  <si>
    <t>20D290044</t>
  </si>
  <si>
    <t>20D290093</t>
  </si>
  <si>
    <t>20D290101</t>
  </si>
  <si>
    <t>20D260062</t>
  </si>
  <si>
    <t>20D260063</t>
  </si>
  <si>
    <t>20D260069</t>
  </si>
  <si>
    <t>20D260084</t>
  </si>
  <si>
    <t>20D130010</t>
  </si>
  <si>
    <t>20D130102</t>
  </si>
  <si>
    <t>20D130173</t>
  </si>
  <si>
    <t>20D130200</t>
  </si>
  <si>
    <t>20D300018</t>
  </si>
  <si>
    <t>20D300044</t>
  </si>
  <si>
    <t>20D300083</t>
  </si>
  <si>
    <t>20D300087</t>
  </si>
  <si>
    <t>19D160092</t>
  </si>
  <si>
    <t>20D160074</t>
  </si>
  <si>
    <t>20D160089</t>
  </si>
  <si>
    <t>20D160112</t>
  </si>
  <si>
    <t>20D160177</t>
  </si>
  <si>
    <t>20D160246</t>
  </si>
  <si>
    <t>20D160325</t>
  </si>
  <si>
    <t>17D180205</t>
  </si>
  <si>
    <t>20D180050</t>
  </si>
  <si>
    <t>20D180095</t>
  </si>
  <si>
    <t>20D180103</t>
  </si>
  <si>
    <t>20D180170</t>
  </si>
  <si>
    <t>20D180181</t>
  </si>
  <si>
    <t>20D280046</t>
  </si>
  <si>
    <t>20D140001</t>
  </si>
  <si>
    <t>20D140016</t>
  </si>
  <si>
    <t>20D140192</t>
  </si>
  <si>
    <t>20D140208</t>
  </si>
  <si>
    <t>20D140220</t>
  </si>
  <si>
    <t>20D140225</t>
  </si>
  <si>
    <t>20D140286</t>
  </si>
  <si>
    <t>20D190017</t>
  </si>
  <si>
    <t>20D190070</t>
  </si>
  <si>
    <t>20D190111</t>
  </si>
  <si>
    <t>20D190121</t>
  </si>
  <si>
    <t>20D190141</t>
  </si>
  <si>
    <t>20D190153</t>
  </si>
  <si>
    <t>20D190154</t>
  </si>
  <si>
    <t>20D190168</t>
  </si>
  <si>
    <t>20D190169</t>
  </si>
  <si>
    <t>20D190170</t>
  </si>
  <si>
    <t>20D200083</t>
  </si>
  <si>
    <t>20D200087</t>
  </si>
  <si>
    <t>20D200126</t>
  </si>
  <si>
    <t>20D200171</t>
  </si>
  <si>
    <t>20D200177</t>
  </si>
  <si>
    <t>20D210012</t>
  </si>
  <si>
    <t>20D210021</t>
  </si>
  <si>
    <t>20D210026</t>
  </si>
  <si>
    <t>20D210037</t>
  </si>
  <si>
    <t>20D210048</t>
  </si>
  <si>
    <t>20D210084</t>
  </si>
  <si>
    <t>20D210093</t>
  </si>
  <si>
    <t>20D210099</t>
  </si>
  <si>
    <t>20D210105</t>
  </si>
  <si>
    <t>20D210129</t>
  </si>
  <si>
    <t>20D210130</t>
  </si>
  <si>
    <t>20D210192</t>
  </si>
  <si>
    <t>20D210202</t>
  </si>
  <si>
    <t>20D210204</t>
  </si>
  <si>
    <t>20D210200</t>
  </si>
  <si>
    <t>20D210222</t>
  </si>
  <si>
    <t>20D210265</t>
  </si>
  <si>
    <t>20D190078</t>
  </si>
  <si>
    <t>Đặng Hồng</t>
  </si>
  <si>
    <t>Lê Thị Kiều</t>
  </si>
  <si>
    <t>Oanh</t>
  </si>
  <si>
    <t>Hải</t>
  </si>
  <si>
    <t>Đỗ Quốc</t>
  </si>
  <si>
    <t>Phan Thị</t>
  </si>
  <si>
    <t>Khuyên</t>
  </si>
  <si>
    <t>Hiếu</t>
  </si>
  <si>
    <t>Nguyễn Trọng</t>
  </si>
  <si>
    <t>Nguyễn Thủy</t>
  </si>
  <si>
    <t>Lê Quý</t>
  </si>
  <si>
    <t>Trung</t>
  </si>
  <si>
    <t>Bùi Việt</t>
  </si>
  <si>
    <t>Vũ Anh</t>
  </si>
  <si>
    <t>Lư Thị Diệu</t>
  </si>
  <si>
    <t>Triệu Thị</t>
  </si>
  <si>
    <t>Đỗ Thị Kiều</t>
  </si>
  <si>
    <t>Loan</t>
  </si>
  <si>
    <t>Thoa</t>
  </si>
  <si>
    <t>Tăng Thị Phương</t>
  </si>
  <si>
    <t>Ma Thị</t>
  </si>
  <si>
    <t>Hà Phan Yến</t>
  </si>
  <si>
    <t>Vy</t>
  </si>
  <si>
    <t>Hoàng Hải</t>
  </si>
  <si>
    <t>Trương Thị Quỳnh</t>
  </si>
  <si>
    <t>Thuỷ</t>
  </si>
  <si>
    <t>Trần Lê</t>
  </si>
  <si>
    <t>Khanh</t>
  </si>
  <si>
    <t>Hà Thị</t>
  </si>
  <si>
    <t>Đỗ Thị Mai</t>
  </si>
  <si>
    <t>Hoàng Nguyễn Minh</t>
  </si>
  <si>
    <t>Đỗ Nghiêm</t>
  </si>
  <si>
    <t>Thân Văn</t>
  </si>
  <si>
    <t>Trần Bình</t>
  </si>
  <si>
    <t>Dìu Thị Mai</t>
  </si>
  <si>
    <t>Nguyễn Thị Huyền</t>
  </si>
  <si>
    <t>Phạm Thùy</t>
  </si>
  <si>
    <t>Ngô Thị Hồng</t>
  </si>
  <si>
    <t>Trần Phạm Huyền</t>
  </si>
  <si>
    <t>Bùi Yến</t>
  </si>
  <si>
    <t>Trần Quốc</t>
  </si>
  <si>
    <t>Trương Bảo</t>
  </si>
  <si>
    <t>Tuệ</t>
  </si>
  <si>
    <t>Lê Thị Ngân</t>
  </si>
  <si>
    <t>Nguyễn Lan</t>
  </si>
  <si>
    <t>Lý Ngọc</t>
  </si>
  <si>
    <t>Uông Thị Phương</t>
  </si>
  <si>
    <t>Thân Thị</t>
  </si>
  <si>
    <t>Tô Thị Kim</t>
  </si>
  <si>
    <t>Dung</t>
  </si>
  <si>
    <t>Trần Thị Mai</t>
  </si>
  <si>
    <t>Tạ Thanh</t>
  </si>
  <si>
    <t>Chiên</t>
  </si>
  <si>
    <t>Tạ Thu</t>
  </si>
  <si>
    <t>Ngô Thị</t>
  </si>
  <si>
    <t>Lương Diệu</t>
  </si>
  <si>
    <t>Đỗ Quang</t>
  </si>
  <si>
    <t>Lê Linh</t>
  </si>
  <si>
    <t>Hồ Thanh</t>
  </si>
  <si>
    <t>Bằng</t>
  </si>
  <si>
    <t>Trần Thị Linh</t>
  </si>
  <si>
    <t>Nguyễn Hoàng Hải</t>
  </si>
  <si>
    <t>Trịnh Thị Kiều</t>
  </si>
  <si>
    <t>Trương Thanh</t>
  </si>
  <si>
    <t>Lê Uyển</t>
  </si>
  <si>
    <t>Đỗ Thị Lan</t>
  </si>
  <si>
    <t>Vũ Thị Hoàng</t>
  </si>
  <si>
    <t>Trần Thị Như</t>
  </si>
  <si>
    <t>Trần Thị Tâm</t>
  </si>
  <si>
    <t>Cấn Thị Kim</t>
  </si>
  <si>
    <t>Tạ Thị Thanh</t>
  </si>
  <si>
    <t>Đào Thị Thùy</t>
  </si>
  <si>
    <t>Đặng Thị Hồng</t>
  </si>
  <si>
    <t>Lê Diệu</t>
  </si>
  <si>
    <t>Nguyễn Duy</t>
  </si>
  <si>
    <t>Hiệp</t>
  </si>
  <si>
    <t>Phan Minh</t>
  </si>
  <si>
    <t>Nguyễn Thế Thu</t>
  </si>
  <si>
    <t>Nguyễn Huyền</t>
  </si>
  <si>
    <t>Đường Thị</t>
  </si>
  <si>
    <t>Vui</t>
  </si>
  <si>
    <t>Phạm Minh</t>
  </si>
  <si>
    <t>Hoàng Bích</t>
  </si>
  <si>
    <t>Chu Thị</t>
  </si>
  <si>
    <t>Điểm</t>
  </si>
  <si>
    <t>Vũ Thị Huyền</t>
  </si>
  <si>
    <t>Lê Phương</t>
  </si>
  <si>
    <t>Nguyễn Thị Hằng</t>
  </si>
  <si>
    <t>Đoàn Thị</t>
  </si>
  <si>
    <t>Điệp</t>
  </si>
  <si>
    <t>Phạm Ngọc</t>
  </si>
  <si>
    <t>Mai</t>
  </si>
  <si>
    <t>Vũ Thị Bích</t>
  </si>
  <si>
    <t>Nguyễn Thị Thanh</t>
  </si>
  <si>
    <t>Hạ</t>
  </si>
  <si>
    <t>Nghiêm Mai</t>
  </si>
  <si>
    <t>Nguyễn Nhật</t>
  </si>
  <si>
    <t>Dương Thị Hồng</t>
  </si>
  <si>
    <t>Nụ</t>
  </si>
  <si>
    <t>Trương Thị Minh</t>
  </si>
  <si>
    <t>001302012480</t>
  </si>
  <si>
    <t>040302008076</t>
  </si>
  <si>
    <t>001302032852</t>
  </si>
  <si>
    <t>026202001386</t>
  </si>
  <si>
    <t>040302013888</t>
  </si>
  <si>
    <t>038202012617</t>
  </si>
  <si>
    <t>030202007883</t>
  </si>
  <si>
    <t>001302033051</t>
  </si>
  <si>
    <t>026202003972</t>
  </si>
  <si>
    <t>001202001172</t>
  </si>
  <si>
    <t>001202012580</t>
  </si>
  <si>
    <t>022302002800</t>
  </si>
  <si>
    <t>022302002531</t>
  </si>
  <si>
    <t>034302006561</t>
  </si>
  <si>
    <t>027302000516</t>
  </si>
  <si>
    <t>019302002992</t>
  </si>
  <si>
    <t>036302012402</t>
  </si>
  <si>
    <t>030302003448</t>
  </si>
  <si>
    <t>001302018474</t>
  </si>
  <si>
    <t>031202008391</t>
  </si>
  <si>
    <t>036300007089</t>
  </si>
  <si>
    <t>020302007070</t>
  </si>
  <si>
    <t>033302004069</t>
  </si>
  <si>
    <t>030302008130</t>
  </si>
  <si>
    <t>006302004590</t>
  </si>
  <si>
    <t>024302013402</t>
  </si>
  <si>
    <t>010302006950</t>
  </si>
  <si>
    <t>030202009995</t>
  </si>
  <si>
    <t>027302005618</t>
  </si>
  <si>
    <t>034302004299</t>
  </si>
  <si>
    <t>027302005608</t>
  </si>
  <si>
    <t>001302035208</t>
  </si>
  <si>
    <t>001302037456</t>
  </si>
  <si>
    <t>022302006518</t>
  </si>
  <si>
    <t>034302000841</t>
  </si>
  <si>
    <t>022302002156</t>
  </si>
  <si>
    <t>002301005258</t>
  </si>
  <si>
    <t>034302007713</t>
  </si>
  <si>
    <t>024202002550</t>
  </si>
  <si>
    <t>022202004107</t>
  </si>
  <si>
    <t>036302009971</t>
  </si>
  <si>
    <t>034302001718</t>
  </si>
  <si>
    <t>008302000101</t>
  </si>
  <si>
    <t>026302000668</t>
  </si>
  <si>
    <t>025302007880</t>
  </si>
  <si>
    <t>008302006490</t>
  </si>
  <si>
    <t>026302005498</t>
  </si>
  <si>
    <t>001302010934</t>
  </si>
  <si>
    <t>033302002103</t>
  </si>
  <si>
    <t>034302001619</t>
  </si>
  <si>
    <t>031302008871</t>
  </si>
  <si>
    <t>034302003428</t>
  </si>
  <si>
    <t>038302012257</t>
  </si>
  <si>
    <t>036202012482</t>
  </si>
  <si>
    <t>026302003915</t>
  </si>
  <si>
    <t>027302009057</t>
  </si>
  <si>
    <t>001302011532</t>
  </si>
  <si>
    <t>025302006378</t>
  </si>
  <si>
    <t>001302006095</t>
  </si>
  <si>
    <t>001302033998</t>
  </si>
  <si>
    <t>034302003113</t>
  </si>
  <si>
    <t>001302011576</t>
  </si>
  <si>
    <t>027302000997</t>
  </si>
  <si>
    <t>024302009388</t>
  </si>
  <si>
    <t>025302000300</t>
  </si>
  <si>
    <t>033302004785</t>
  </si>
  <si>
    <t>024302013810</t>
  </si>
  <si>
    <t>001302034716</t>
  </si>
  <si>
    <t>036302011892</t>
  </si>
  <si>
    <t>001302034894</t>
  </si>
  <si>
    <t>037302002103</t>
  </si>
  <si>
    <t>027302001674</t>
  </si>
  <si>
    <t>036302007075</t>
  </si>
  <si>
    <t>036302001232</t>
  </si>
  <si>
    <t>024202000243</t>
  </si>
  <si>
    <t>038302018345</t>
  </si>
  <si>
    <t>040302001119</t>
  </si>
  <si>
    <t>034302004151</t>
  </si>
  <si>
    <t>001302012656</t>
  </si>
  <si>
    <t>034302008017</t>
  </si>
  <si>
    <t>008302004010</t>
  </si>
  <si>
    <t>001302004737</t>
  </si>
  <si>
    <t>079302010758</t>
  </si>
  <si>
    <t>036302002132</t>
  </si>
  <si>
    <t>036302008090</t>
  </si>
  <si>
    <t>036302007825</t>
  </si>
  <si>
    <t>035302001805</t>
  </si>
  <si>
    <t>020301004584</t>
  </si>
  <si>
    <t>017302006579</t>
  </si>
  <si>
    <t>001302013409</t>
  </si>
  <si>
    <t>026302001999</t>
  </si>
  <si>
    <t>034302007911</t>
  </si>
  <si>
    <t>038302019354</t>
  </si>
  <si>
    <t>001302025025</t>
  </si>
  <si>
    <t>026199002042</t>
  </si>
  <si>
    <t>033302003952</t>
  </si>
  <si>
    <t>001302005182</t>
  </si>
  <si>
    <t>001302029458</t>
  </si>
  <si>
    <t>026302004540</t>
  </si>
  <si>
    <t>001302034700</t>
  </si>
  <si>
    <t>001302020536</t>
  </si>
  <si>
    <t>034302003199</t>
  </si>
  <si>
    <t>034302001167</t>
  </si>
  <si>
    <t>001202013477</t>
  </si>
  <si>
    <t>033302005007</t>
  </si>
  <si>
    <t>001302013393</t>
  </si>
  <si>
    <t>001302031286</t>
  </si>
  <si>
    <t>0013020093207</t>
  </si>
  <si>
    <t>040302009486</t>
  </si>
  <si>
    <t>001302021314</t>
  </si>
  <si>
    <t>031302009067</t>
  </si>
  <si>
    <t>033302007065</t>
  </si>
  <si>
    <t>001302011457</t>
  </si>
  <si>
    <t>036302008025</t>
  </si>
  <si>
    <t>038302014820</t>
  </si>
  <si>
    <t>001302035214</t>
  </si>
  <si>
    <t>040302013061</t>
  </si>
  <si>
    <t>033302004690</t>
  </si>
  <si>
    <t>001302030560</t>
  </si>
  <si>
    <t>024302001589</t>
  </si>
  <si>
    <t>025301000140</t>
  </si>
  <si>
    <t>001302037813</t>
  </si>
  <si>
    <t>001302003364</t>
  </si>
  <si>
    <t>030302004280</t>
  </si>
  <si>
    <t>034302000339</t>
  </si>
  <si>
    <t>031301008603</t>
  </si>
  <si>
    <t>001302033684</t>
  </si>
  <si>
    <t>027302000641</t>
  </si>
  <si>
    <t>030302003422</t>
  </si>
  <si>
    <t>027302000603</t>
  </si>
  <si>
    <t>030302003451</t>
  </si>
  <si>
    <t>038302018149</t>
  </si>
  <si>
    <t>027302006280</t>
  </si>
  <si>
    <t>036302007478</t>
  </si>
  <si>
    <t>001302010787</t>
  </si>
  <si>
    <t>001302021565</t>
  </si>
  <si>
    <t>027302009319</t>
  </si>
  <si>
    <t>036302010138</t>
  </si>
  <si>
    <t>001302002275</t>
  </si>
  <si>
    <t>038302008946</t>
  </si>
  <si>
    <t>038302006605</t>
  </si>
  <si>
    <t>036302010747</t>
  </si>
  <si>
    <t>030302008896</t>
  </si>
  <si>
    <t>034302006087</t>
  </si>
  <si>
    <t>20/11/2002</t>
  </si>
  <si>
    <t>17/08/2002</t>
  </si>
  <si>
    <t>28/12/2002</t>
  </si>
  <si>
    <t>03/05/2002</t>
  </si>
  <si>
    <t>13/10/2002</t>
  </si>
  <si>
    <t>09/10/2002</t>
  </si>
  <si>
    <t>07/05/2002</t>
  </si>
  <si>
    <t>02/12/2002</t>
  </si>
  <si>
    <t>18/03/2002</t>
  </si>
  <si>
    <t>15/03/2002</t>
  </si>
  <si>
    <t>04/09/2000</t>
  </si>
  <si>
    <t>29/12/2002</t>
  </si>
  <si>
    <t>24/07/2002</t>
  </si>
  <si>
    <t>17/03/2002</t>
  </si>
  <si>
    <t>20/01/2002</t>
  </si>
  <si>
    <t>15/09/2002</t>
  </si>
  <si>
    <t>22/08/2002</t>
  </si>
  <si>
    <t>10/11/2001</t>
  </si>
  <si>
    <t>22/11/2002</t>
  </si>
  <si>
    <t>12/01/2002</t>
  </si>
  <si>
    <t>12/11/2002</t>
  </si>
  <si>
    <t>09/07/2002</t>
  </si>
  <si>
    <t>26/05/2002</t>
  </si>
  <si>
    <t>20/09/2002</t>
  </si>
  <si>
    <t>28/08/2002</t>
  </si>
  <si>
    <t>26/11/2002</t>
  </si>
  <si>
    <t>23/06/2002</t>
  </si>
  <si>
    <t>28/07/2002</t>
  </si>
  <si>
    <t>03/10/2002</t>
  </si>
  <si>
    <t>08/09/2002</t>
  </si>
  <si>
    <t>29/01/2002</t>
  </si>
  <si>
    <t>17/06/2002</t>
  </si>
  <si>
    <t>16/12/2002</t>
  </si>
  <si>
    <t>09/09/2002</t>
  </si>
  <si>
    <t>01/04/2002</t>
  </si>
  <si>
    <t>06/12/2002</t>
  </si>
  <si>
    <t>12/06/2002</t>
  </si>
  <si>
    <t>24/05/2002</t>
  </si>
  <si>
    <t>05/04/2002</t>
  </si>
  <si>
    <t>19/09/2002</t>
  </si>
  <si>
    <t>07/08/2002</t>
  </si>
  <si>
    <t>22/03/2001</t>
  </si>
  <si>
    <t>13/05/2002</t>
  </si>
  <si>
    <t>13/12/1999</t>
  </si>
  <si>
    <t>23/08/2002</t>
  </si>
  <si>
    <t>13/06/2002</t>
  </si>
  <si>
    <t>29/07/2002</t>
  </si>
  <si>
    <t>17/02/2002</t>
  </si>
  <si>
    <t>14/09/2002</t>
  </si>
  <si>
    <t>14/12/2001</t>
  </si>
  <si>
    <t>06/08/2002</t>
  </si>
  <si>
    <t>01/07/2001</t>
  </si>
  <si>
    <t>22/02/2002</t>
  </si>
  <si>
    <t>13/07/2002</t>
  </si>
  <si>
    <t>17/04/2002</t>
  </si>
  <si>
    <t>03/01/2002</t>
  </si>
  <si>
    <t>23/02/2002</t>
  </si>
  <si>
    <t>29/06/2002</t>
  </si>
  <si>
    <t>K54B1KS</t>
  </si>
  <si>
    <t>K55F2</t>
  </si>
  <si>
    <t>K53H4</t>
  </si>
  <si>
    <t>K56S1</t>
  </si>
  <si>
    <t>870</t>
  </si>
  <si>
    <t>950</t>
  </si>
  <si>
    <t>760</t>
  </si>
  <si>
    <t>710</t>
  </si>
  <si>
    <t>850</t>
  </si>
  <si>
    <t>880</t>
  </si>
  <si>
    <t>845</t>
  </si>
  <si>
    <t>920</t>
  </si>
  <si>
    <t>800</t>
  </si>
  <si>
    <t>715</t>
  </si>
  <si>
    <t>695</t>
  </si>
  <si>
    <t>585</t>
  </si>
  <si>
    <t>590</t>
  </si>
  <si>
    <t>765</t>
  </si>
  <si>
    <t>945</t>
  </si>
  <si>
    <t>745</t>
  </si>
  <si>
    <t>885</t>
  </si>
  <si>
    <t>24/06/2023</t>
  </si>
  <si>
    <t>29/11/2023</t>
  </si>
  <si>
    <t>13/10/2023</t>
  </si>
  <si>
    <t>24/11/2023</t>
  </si>
  <si>
    <t>13/12/2023</t>
  </si>
  <si>
    <t>08/01/2024</t>
  </si>
  <si>
    <t>22/03/2023</t>
  </si>
  <si>
    <t>13/11/2023</t>
  </si>
  <si>
    <t>27/08/2022</t>
  </si>
  <si>
    <t>26/07/2023</t>
  </si>
  <si>
    <t>27/06/2023</t>
  </si>
  <si>
    <t>19/05/2023</t>
  </si>
  <si>
    <t>27/07/2023</t>
  </si>
  <si>
    <t>25/11/2023</t>
  </si>
  <si>
    <t>06/03/2023</t>
  </si>
  <si>
    <t>09/04/2024</t>
  </si>
  <si>
    <t>02/07/2023</t>
  </si>
  <si>
    <t>24/09/2023</t>
  </si>
  <si>
    <t>04/10/2023</t>
  </si>
  <si>
    <t>25/08/2023</t>
  </si>
  <si>
    <t>08/12/2023</t>
  </si>
  <si>
    <t>06/10/2023</t>
  </si>
  <si>
    <t>03/12/2023</t>
  </si>
  <si>
    <t>09/08/2023</t>
  </si>
  <si>
    <t>11/07/2023</t>
  </si>
  <si>
    <t>18/12/2023</t>
  </si>
  <si>
    <t>22/11/2023</t>
  </si>
  <si>
    <t>25/05/2023</t>
  </si>
  <si>
    <t>05/08/2022</t>
  </si>
  <si>
    <t>19/01/2024</t>
  </si>
  <si>
    <t>30/01/2024</t>
  </si>
  <si>
    <t>27/11/2023</t>
  </si>
  <si>
    <t>17/08/2023</t>
  </si>
  <si>
    <t>13/03/2023</t>
  </si>
  <si>
    <t>12/05/2023</t>
  </si>
  <si>
    <t>24/06/2025</t>
  </si>
  <si>
    <t>29/11/2025</t>
  </si>
  <si>
    <t>13/10/2025</t>
  </si>
  <si>
    <t>24/11/2025</t>
  </si>
  <si>
    <t>13/12/2025</t>
  </si>
  <si>
    <t>08/01/2026</t>
  </si>
  <si>
    <t>22/03/2025</t>
  </si>
  <si>
    <t>13/11/2025</t>
  </si>
  <si>
    <t>27/08/2024</t>
  </si>
  <si>
    <t>26/07/2025</t>
  </si>
  <si>
    <t>27/06/2025</t>
  </si>
  <si>
    <t>19/05/2025</t>
  </si>
  <si>
    <t>27/07/2025</t>
  </si>
  <si>
    <t>25/11/2025</t>
  </si>
  <si>
    <t>06/03/2025</t>
  </si>
  <si>
    <t>09/04/2026</t>
  </si>
  <si>
    <t>02/07/2025</t>
  </si>
  <si>
    <t>24/09/2025</t>
  </si>
  <si>
    <t>04/10/2025</t>
  </si>
  <si>
    <t>25/08/2025</t>
  </si>
  <si>
    <t>08/12/2025</t>
  </si>
  <si>
    <t>06/10/2025</t>
  </si>
  <si>
    <t>03/12/2025</t>
  </si>
  <si>
    <t>09/08/2025</t>
  </si>
  <si>
    <t>11/07/2025</t>
  </si>
  <si>
    <t>18/12/2025</t>
  </si>
  <si>
    <t>22/11/2025</t>
  </si>
  <si>
    <t>25/05/2025</t>
  </si>
  <si>
    <t>05/08/2024</t>
  </si>
  <si>
    <t>19/01/2026</t>
  </si>
  <si>
    <t>30/01/2026</t>
  </si>
  <si>
    <t>27/11/2025</t>
  </si>
  <si>
    <t>17/08/2025</t>
  </si>
  <si>
    <t>13/03/2025</t>
  </si>
  <si>
    <t>12/05/2025</t>
  </si>
  <si>
    <t>17D220208</t>
  </si>
  <si>
    <t>19D120041</t>
  </si>
  <si>
    <t>17D130167</t>
  </si>
  <si>
    <t>20D160160</t>
  </si>
  <si>
    <t>Phạm Thị Kiều</t>
  </si>
  <si>
    <t>Lê Bảo</t>
  </si>
  <si>
    <t>Diệp Nguyễn Linh</t>
  </si>
  <si>
    <t>036199004746</t>
  </si>
  <si>
    <t>001201005272</t>
  </si>
  <si>
    <t>015199004926</t>
  </si>
  <si>
    <t>022302001510</t>
  </si>
  <si>
    <t>15/03/1999</t>
  </si>
  <si>
    <t>17/05/2001</t>
  </si>
  <si>
    <t>24/07/1999</t>
  </si>
  <si>
    <t>10/01/2002</t>
  </si>
  <si>
    <t>K55C1</t>
  </si>
  <si>
    <t>K53E3</t>
  </si>
  <si>
    <t>20D100059</t>
  </si>
  <si>
    <t>20D100175</t>
  </si>
  <si>
    <t>20D100291</t>
  </si>
  <si>
    <t>20D251025</t>
  </si>
  <si>
    <t>20D250003</t>
  </si>
  <si>
    <t>20D250012</t>
  </si>
  <si>
    <t>20D250024</t>
  </si>
  <si>
    <t>20D250036</t>
  </si>
  <si>
    <t>20D250037</t>
  </si>
  <si>
    <t>20D250041</t>
  </si>
  <si>
    <t>20D250052</t>
  </si>
  <si>
    <t>20D250069</t>
  </si>
  <si>
    <t>20D250109</t>
  </si>
  <si>
    <t>20D111012</t>
  </si>
  <si>
    <t>20D110061</t>
  </si>
  <si>
    <t>20D111095</t>
  </si>
  <si>
    <t>20D110124</t>
  </si>
  <si>
    <t>20D110149</t>
  </si>
  <si>
    <t>20D110157</t>
  </si>
  <si>
    <t>20D110225</t>
  </si>
  <si>
    <t>20D110226</t>
  </si>
  <si>
    <t>20D110228</t>
  </si>
  <si>
    <t>20D120052</t>
  </si>
  <si>
    <t>20D120066</t>
  </si>
  <si>
    <t>20D120071</t>
  </si>
  <si>
    <t>20D120073</t>
  </si>
  <si>
    <t>20D120109</t>
  </si>
  <si>
    <t>20D120147</t>
  </si>
  <si>
    <t>20D120212</t>
  </si>
  <si>
    <t>20D120222</t>
  </si>
  <si>
    <t>20D220049</t>
  </si>
  <si>
    <t>20D220124</t>
  </si>
  <si>
    <t>20D150001</t>
  </si>
  <si>
    <t>20D150064</t>
  </si>
  <si>
    <t>20D150097</t>
  </si>
  <si>
    <t>20D150098</t>
  </si>
  <si>
    <t>20D150106</t>
  </si>
  <si>
    <t>20D150101</t>
  </si>
  <si>
    <t>20D150124</t>
  </si>
  <si>
    <t>20D150164</t>
  </si>
  <si>
    <t>20D150165</t>
  </si>
  <si>
    <t>20D270048</t>
  </si>
  <si>
    <t>20D270062</t>
  </si>
  <si>
    <t>20D270083</t>
  </si>
  <si>
    <t>20D270099</t>
  </si>
  <si>
    <t>20D260037</t>
  </si>
  <si>
    <t>20D260071</t>
  </si>
  <si>
    <t>20D260075</t>
  </si>
  <si>
    <t>20D260114</t>
  </si>
  <si>
    <t>20D130011</t>
  </si>
  <si>
    <t>20D130024</t>
  </si>
  <si>
    <t>20D130034</t>
  </si>
  <si>
    <t>20D130048</t>
  </si>
  <si>
    <t>20D130083</t>
  </si>
  <si>
    <t>20D130099</t>
  </si>
  <si>
    <t>20D130113</t>
  </si>
  <si>
    <t>20D130120</t>
  </si>
  <si>
    <t>20D130130</t>
  </si>
  <si>
    <t>20D300001</t>
  </si>
  <si>
    <t>20D300019</t>
  </si>
  <si>
    <t>20D300121</t>
  </si>
  <si>
    <t>20D160040</t>
  </si>
  <si>
    <t>20D160050</t>
  </si>
  <si>
    <t>20D160257</t>
  </si>
  <si>
    <t>20D160287</t>
  </si>
  <si>
    <t>20D160331</t>
  </si>
  <si>
    <t>20D180057</t>
  </si>
  <si>
    <t>20D180073</t>
  </si>
  <si>
    <t>20D180116</t>
  </si>
  <si>
    <t>20D180119</t>
  </si>
  <si>
    <t>20D180120</t>
  </si>
  <si>
    <t>20D180175</t>
  </si>
  <si>
    <t>20D140013</t>
  </si>
  <si>
    <t>20D140201</t>
  </si>
  <si>
    <t>20D140219</t>
  </si>
  <si>
    <t>20D140218</t>
  </si>
  <si>
    <t>20D140266</t>
  </si>
  <si>
    <t>20D190012</t>
  </si>
  <si>
    <t>20D190039</t>
  </si>
  <si>
    <t>20D190048</t>
  </si>
  <si>
    <t>20D190042</t>
  </si>
  <si>
    <t>20D190105</t>
  </si>
  <si>
    <t>20D190127</t>
  </si>
  <si>
    <t>20D190163</t>
  </si>
  <si>
    <t>20D190164</t>
  </si>
  <si>
    <t>20D200001</t>
  </si>
  <si>
    <t>20D200003</t>
  </si>
  <si>
    <t>20D200050</t>
  </si>
  <si>
    <t>20D200060</t>
  </si>
  <si>
    <t>20D200089</t>
  </si>
  <si>
    <t>20D200115</t>
  </si>
  <si>
    <t>20D105018</t>
  </si>
  <si>
    <t>20D105107</t>
  </si>
  <si>
    <t>20D107047</t>
  </si>
  <si>
    <t>20D107048</t>
  </si>
  <si>
    <t>20D107129</t>
  </si>
  <si>
    <t>20D210003</t>
  </si>
  <si>
    <t>20D210020</t>
  </si>
  <si>
    <t>20D210046</t>
  </si>
  <si>
    <t>20D210058</t>
  </si>
  <si>
    <t>20D210063</t>
  </si>
  <si>
    <t>20D210069</t>
  </si>
  <si>
    <t>20D210106</t>
  </si>
  <si>
    <t>20D210117</t>
  </si>
  <si>
    <t>20D210132</t>
  </si>
  <si>
    <t>20D210172</t>
  </si>
  <si>
    <t>20D210194</t>
  </si>
  <si>
    <t>20D210247</t>
  </si>
  <si>
    <t>20D210273</t>
  </si>
  <si>
    <t>20D210283</t>
  </si>
  <si>
    <t>042302000520</t>
  </si>
  <si>
    <t>030202007622</t>
  </si>
  <si>
    <t>027302006655</t>
  </si>
  <si>
    <t>011302000147</t>
  </si>
  <si>
    <t>019302008975</t>
  </si>
  <si>
    <t>030202004779</t>
  </si>
  <si>
    <t>024302004633</t>
  </si>
  <si>
    <t>015302000370</t>
  </si>
  <si>
    <t>014302009479</t>
  </si>
  <si>
    <t>036302008481</t>
  </si>
  <si>
    <t>024302000522</t>
  </si>
  <si>
    <t>036302004681</t>
  </si>
  <si>
    <t>033302001701</t>
  </si>
  <si>
    <t>036302004077</t>
  </si>
  <si>
    <t>034302002488</t>
  </si>
  <si>
    <t>001302014556</t>
  </si>
  <si>
    <t>031302009716</t>
  </si>
  <si>
    <t>001302025041</t>
  </si>
  <si>
    <t>027302006091</t>
  </si>
  <si>
    <t>030302008895</t>
  </si>
  <si>
    <t>036302008368</t>
  </si>
  <si>
    <t>001302033207</t>
  </si>
  <si>
    <t>036302009536</t>
  </si>
  <si>
    <t>037302003716</t>
  </si>
  <si>
    <t>026202000591</t>
  </si>
  <si>
    <t>020302002761</t>
  </si>
  <si>
    <t>038302012519</t>
  </si>
  <si>
    <t>002302010928</t>
  </si>
  <si>
    <t>027302008747</t>
  </si>
  <si>
    <t>031202008096</t>
  </si>
  <si>
    <t>038302014119</t>
  </si>
  <si>
    <t>037302004651</t>
  </si>
  <si>
    <t>027302008362</t>
  </si>
  <si>
    <t>033302002385</t>
  </si>
  <si>
    <t>040302006660</t>
  </si>
  <si>
    <t>027302007927</t>
  </si>
  <si>
    <t>030302000996</t>
  </si>
  <si>
    <t>038302019097</t>
  </si>
  <si>
    <t>031202008651</t>
  </si>
  <si>
    <t>037302000079</t>
  </si>
  <si>
    <t>068302007495</t>
  </si>
  <si>
    <t>038302002470</t>
  </si>
  <si>
    <t>040301018333</t>
  </si>
  <si>
    <t>001302023479</t>
  </si>
  <si>
    <t>001302036059</t>
  </si>
  <si>
    <t>024302010690</t>
  </si>
  <si>
    <t>020302005858</t>
  </si>
  <si>
    <t>036302012476</t>
  </si>
  <si>
    <t>026302005410</t>
  </si>
  <si>
    <t>038302011136</t>
  </si>
  <si>
    <t>001302010438</t>
  </si>
  <si>
    <t>037302000089</t>
  </si>
  <si>
    <t>036302012121</t>
  </si>
  <si>
    <t>008302003599</t>
  </si>
  <si>
    <t>001302037126</t>
  </si>
  <si>
    <t>034302003248</t>
  </si>
  <si>
    <t>035302003754</t>
  </si>
  <si>
    <t>025302009031</t>
  </si>
  <si>
    <t>015302002988</t>
  </si>
  <si>
    <t>027302000514</t>
  </si>
  <si>
    <t>026302001298</t>
  </si>
  <si>
    <t>030302010322</t>
  </si>
  <si>
    <t>033202</t>
  </si>
  <si>
    <t>034302007016</t>
  </si>
  <si>
    <t>031302009549</t>
  </si>
  <si>
    <t>036302012140</t>
  </si>
  <si>
    <t>040302001115</t>
  </si>
  <si>
    <t>035302003469</t>
  </si>
  <si>
    <t>042302005005</t>
  </si>
  <si>
    <t>025302010570</t>
  </si>
  <si>
    <t>030302009203</t>
  </si>
  <si>
    <t>025302002290</t>
  </si>
  <si>
    <t>034302005710</t>
  </si>
  <si>
    <t>033302001963</t>
  </si>
  <si>
    <t>036302008036</t>
  </si>
  <si>
    <t>036302009776</t>
  </si>
  <si>
    <t>000302000063</t>
  </si>
  <si>
    <t>027302006846</t>
  </si>
  <si>
    <t>034202004526</t>
  </si>
  <si>
    <t>038302007416</t>
  </si>
  <si>
    <t>001302018158</t>
  </si>
  <si>
    <t>008202005717</t>
  </si>
  <si>
    <t>001202038456</t>
  </si>
  <si>
    <t>0383020214143</t>
  </si>
  <si>
    <t>024302002227</t>
  </si>
  <si>
    <t>040302008730</t>
  </si>
  <si>
    <t>036302007267</t>
  </si>
  <si>
    <t>031202004308</t>
  </si>
  <si>
    <t>024302000639</t>
  </si>
  <si>
    <t>034302007037</t>
  </si>
  <si>
    <t>025302009128</t>
  </si>
  <si>
    <t>001302012557</t>
  </si>
  <si>
    <t>034202002271</t>
  </si>
  <si>
    <t>015302007091</t>
  </si>
  <si>
    <t>001302019452</t>
  </si>
  <si>
    <t>001302014124</t>
  </si>
  <si>
    <t>001302013483</t>
  </si>
  <si>
    <t>017302000267</t>
  </si>
  <si>
    <t>034302007958</t>
  </si>
  <si>
    <t>001302037882</t>
  </si>
  <si>
    <t>038302015489</t>
  </si>
  <si>
    <t>001302006275</t>
  </si>
  <si>
    <t>001302033451</t>
  </si>
  <si>
    <t>038302019568</t>
  </si>
  <si>
    <t>024302008022</t>
  </si>
  <si>
    <t>036302011561</t>
  </si>
  <si>
    <t>001302036020</t>
  </si>
  <si>
    <t>001302004016</t>
  </si>
  <si>
    <t>036302000253</t>
  </si>
  <si>
    <t>027302001340</t>
  </si>
  <si>
    <t>033302000478</t>
  </si>
  <si>
    <t>027302002905</t>
  </si>
  <si>
    <t>001302021566</t>
  </si>
  <si>
    <t>031302004601</t>
  </si>
  <si>
    <t>001302034586</t>
  </si>
  <si>
    <t>001302019422</t>
  </si>
  <si>
    <t>034302006098</t>
  </si>
  <si>
    <t>024302000765</t>
  </si>
  <si>
    <t>Vũ Trung</t>
  </si>
  <si>
    <t>Nam</t>
  </si>
  <si>
    <t>Nguyễn Thị Hương</t>
  </si>
  <si>
    <t>Trần Mai</t>
  </si>
  <si>
    <t>Nguyễn Hải</t>
  </si>
  <si>
    <t>Đoàn</t>
  </si>
  <si>
    <t>Ninh Thị Phong</t>
  </si>
  <si>
    <t>Trần Bảo</t>
  </si>
  <si>
    <t>Cà Thị</t>
  </si>
  <si>
    <t>Cao Thị</t>
  </si>
  <si>
    <t>Dương Thị Thu</t>
  </si>
  <si>
    <t>Phạm Bích</t>
  </si>
  <si>
    <t>Diệp</t>
  </si>
  <si>
    <t>Vũ Thị Hồng</t>
  </si>
  <si>
    <t>Đỗ Thị Thùy</t>
  </si>
  <si>
    <t>Bùi Thị Ngọc</t>
  </si>
  <si>
    <t>Đỗ Hải</t>
  </si>
  <si>
    <t>Vũ Yến</t>
  </si>
  <si>
    <t>Hoàng Thị Anh</t>
  </si>
  <si>
    <t>Châm</t>
  </si>
  <si>
    <t>Đào Thu</t>
  </si>
  <si>
    <t>Tạ Mỹ</t>
  </si>
  <si>
    <t>Hân</t>
  </si>
  <si>
    <t>Phan Ngọc</t>
  </si>
  <si>
    <t>Tuyên</t>
  </si>
  <si>
    <t>Lương Thanh</t>
  </si>
  <si>
    <t>Lê Thúy</t>
  </si>
  <si>
    <t>Nguyễn Đào Châu</t>
  </si>
  <si>
    <t>Phạm Xuân</t>
  </si>
  <si>
    <t>Cẩn</t>
  </si>
  <si>
    <t>Lê Thị Vân</t>
  </si>
  <si>
    <t>Lê Mỹ</t>
  </si>
  <si>
    <t>Nguyễn Thị Minh</t>
  </si>
  <si>
    <t>Trâm</t>
  </si>
  <si>
    <t>Dương Thị Vân</t>
  </si>
  <si>
    <t>Nguyễn Thị Lan</t>
  </si>
  <si>
    <t>Trịnh Thị Thu</t>
  </si>
  <si>
    <t>Quý</t>
  </si>
  <si>
    <t>Lưu Thị</t>
  </si>
  <si>
    <t>Trịnh Thanh</t>
  </si>
  <si>
    <t>Tuyền</t>
  </si>
  <si>
    <t>Thìn</t>
  </si>
  <si>
    <t>Vi Kiều</t>
  </si>
  <si>
    <t>Đỗ Ngọc</t>
  </si>
  <si>
    <t>Phạm Thị Thùy</t>
  </si>
  <si>
    <t>Phùng Thị Bích</t>
  </si>
  <si>
    <t>Nguyễn Thị Trà</t>
  </si>
  <si>
    <t>Lại Thúy</t>
  </si>
  <si>
    <t>Lương Thu</t>
  </si>
  <si>
    <t>Đặng Thùy</t>
  </si>
  <si>
    <t>Trương Hồng</t>
  </si>
  <si>
    <t>Nguyễn Thị Thủy</t>
  </si>
  <si>
    <t>Trịnh Huyền</t>
  </si>
  <si>
    <t>Lê Thị Hoài</t>
  </si>
  <si>
    <t>Vũ Minh</t>
  </si>
  <si>
    <t>Phạm Như</t>
  </si>
  <si>
    <t>Lê Thị Hải</t>
  </si>
  <si>
    <t>Phạm Thị Quỳnh</t>
  </si>
  <si>
    <t>Trần Phương</t>
  </si>
  <si>
    <t>Đỗ Huyền</t>
  </si>
  <si>
    <t>Trần Thị Kiều</t>
  </si>
  <si>
    <t>Đào Văn</t>
  </si>
  <si>
    <t>Vũ Công</t>
  </si>
  <si>
    <t>Trường</t>
  </si>
  <si>
    <t>Hà Văn</t>
  </si>
  <si>
    <t>Tuấn</t>
  </si>
  <si>
    <t>Nguyễn Tiến</t>
  </si>
  <si>
    <t>Lộc</t>
  </si>
  <si>
    <t>Nguyễn Khánh</t>
  </si>
  <si>
    <t>Quế</t>
  </si>
  <si>
    <t>Đoàn Ngọc</t>
  </si>
  <si>
    <t>Toàn</t>
  </si>
  <si>
    <t>Phạm Thị Phương</t>
  </si>
  <si>
    <t>Bùi Thị Phương</t>
  </si>
  <si>
    <t>Nguyễn Hồng</t>
  </si>
  <si>
    <t>Trần Nguyễn Anh</t>
  </si>
  <si>
    <t>Đặng Hải</t>
  </si>
  <si>
    <t>Vũ Hải</t>
  </si>
  <si>
    <t>Hoàng Thị Kim</t>
  </si>
  <si>
    <t>Thạch Kim</t>
  </si>
  <si>
    <t>Vũ Kiều</t>
  </si>
  <si>
    <t>Bùi Thị Thu</t>
  </si>
  <si>
    <t>Trịnh Hoài</t>
  </si>
  <si>
    <t>Phùng Thị Thùy</t>
  </si>
  <si>
    <t>Ngô Ánh</t>
  </si>
  <si>
    <t>25/11/2002</t>
  </si>
  <si>
    <t>13/11/2002</t>
  </si>
  <si>
    <t>05/12/2002</t>
  </si>
  <si>
    <t>19/10/2002</t>
  </si>
  <si>
    <t>25/03/2002</t>
  </si>
  <si>
    <t>28/01/2002</t>
  </si>
  <si>
    <t>30/10/2002</t>
  </si>
  <si>
    <t>20/08/2002</t>
  </si>
  <si>
    <t>10/07/2002</t>
  </si>
  <si>
    <t>23/01/2002</t>
  </si>
  <si>
    <t>11/11/2002</t>
  </si>
  <si>
    <t>05/02/2002</t>
  </si>
  <si>
    <t>11/06/2002</t>
  </si>
  <si>
    <t>09/06/2002</t>
  </si>
  <si>
    <t>31/07/2002</t>
  </si>
  <si>
    <t>27/07/2002</t>
  </si>
  <si>
    <t>02/01/2001</t>
  </si>
  <si>
    <t>30/04/2002</t>
  </si>
  <si>
    <t>07/07/2002</t>
  </si>
  <si>
    <t>28/06/2002</t>
  </si>
  <si>
    <t>18/09/2002</t>
  </si>
  <si>
    <t>05/11/2002</t>
  </si>
  <si>
    <t>22/10/2002</t>
  </si>
  <si>
    <t>13/02/2002</t>
  </si>
  <si>
    <t>26/01/2002</t>
  </si>
  <si>
    <t>19/07/2002</t>
  </si>
  <si>
    <t>18/05/2002</t>
  </si>
  <si>
    <t>07/06/2002</t>
  </si>
  <si>
    <t>28/10/2002</t>
  </si>
  <si>
    <t>24/06/2002</t>
  </si>
  <si>
    <t>04/02/2002</t>
  </si>
  <si>
    <t>16/02/2002</t>
  </si>
  <si>
    <t>14/05/2002</t>
  </si>
  <si>
    <t>25/07/2002</t>
  </si>
  <si>
    <t>04/06/2002</t>
  </si>
  <si>
    <t>25/09/2002</t>
  </si>
  <si>
    <t>11/02/2002</t>
  </si>
  <si>
    <t>08/07/2002</t>
  </si>
  <si>
    <t>925</t>
  </si>
  <si>
    <t>775</t>
  </si>
  <si>
    <t>815</t>
  </si>
  <si>
    <t>825</t>
  </si>
  <si>
    <t>935</t>
  </si>
  <si>
    <t>865</t>
  </si>
  <si>
    <t>23/11/2023</t>
  </si>
  <si>
    <t>22/07/2023</t>
  </si>
  <si>
    <t>21/08/2023</t>
  </si>
  <si>
    <t>20/07/2023</t>
  </si>
  <si>
    <t>02/01/2024</t>
  </si>
  <si>
    <t>20/09/2023</t>
  </si>
  <si>
    <t>23/07/2023</t>
  </si>
  <si>
    <t>10/12/2023</t>
  </si>
  <si>
    <t>25/06/2023</t>
  </si>
  <si>
    <t>27/05/2023</t>
  </si>
  <si>
    <t>22/06/2023</t>
  </si>
  <si>
    <t>12/04/2024</t>
  </si>
  <si>
    <t>27/10/2023</t>
  </si>
  <si>
    <t>23/10/2023</t>
  </si>
  <si>
    <t>31/01/2024</t>
  </si>
  <si>
    <t>10/08/2023</t>
  </si>
  <si>
    <t>10/10/2023</t>
  </si>
  <si>
    <t>11/04/2024</t>
  </si>
  <si>
    <t>25/10/2023</t>
  </si>
  <si>
    <t>05/01/2024</t>
  </si>
  <si>
    <t>08/03/2024</t>
  </si>
  <si>
    <t>04/03/2023</t>
  </si>
  <si>
    <t>01/08/2023</t>
  </si>
  <si>
    <t>29/03/2023</t>
  </si>
  <si>
    <t>06/07/2023</t>
  </si>
  <si>
    <t>23/11/2025</t>
  </si>
  <si>
    <t>22/07/2025</t>
  </si>
  <si>
    <t>21/08/2025</t>
  </si>
  <si>
    <t>20/07/2025</t>
  </si>
  <si>
    <t>02/01/2026</t>
  </si>
  <si>
    <t>20/09/2025</t>
  </si>
  <si>
    <t>23/07/2025</t>
  </si>
  <si>
    <t>10/12/2025</t>
  </si>
  <si>
    <t>25/06/2025</t>
  </si>
  <si>
    <t>27/05/2025</t>
  </si>
  <si>
    <t>22/06/2025</t>
  </si>
  <si>
    <t>12/04/2026</t>
  </si>
  <si>
    <t>27/10/2025</t>
  </si>
  <si>
    <t>23/10/2025</t>
  </si>
  <si>
    <t>31/01/2026</t>
  </si>
  <si>
    <t>10/08/2025</t>
  </si>
  <si>
    <t>10/10/2025</t>
  </si>
  <si>
    <t>11/04/2026</t>
  </si>
  <si>
    <t>25/10/2025</t>
  </si>
  <si>
    <t>05/01/2026</t>
  </si>
  <si>
    <t>08/03/2026</t>
  </si>
  <si>
    <t>04/03/2025</t>
  </si>
  <si>
    <t>01/08/2025</t>
  </si>
  <si>
    <t>29/03/2025</t>
  </si>
  <si>
    <t>06/07/2025</t>
  </si>
  <si>
    <t>20D110186</t>
  </si>
  <si>
    <t>20D150040</t>
  </si>
  <si>
    <t>20D130022</t>
  </si>
  <si>
    <t>20D130205</t>
  </si>
  <si>
    <t>20D180084</t>
  </si>
  <si>
    <t>20D280104</t>
  </si>
  <si>
    <t>20D200020</t>
  </si>
  <si>
    <t>Nguyễn Thị Diễm</t>
  </si>
  <si>
    <t>Lê Thị Thắm</t>
  </si>
  <si>
    <t>Lại Phúc</t>
  </si>
  <si>
    <t>024302012212</t>
  </si>
  <si>
    <t>034302010268</t>
  </si>
  <si>
    <t>042302002775</t>
  </si>
  <si>
    <t>034302011874</t>
  </si>
  <si>
    <t>035202002026</t>
  </si>
  <si>
    <t>030202001166</t>
  </si>
  <si>
    <t>001302012543</t>
  </si>
  <si>
    <t>13/08/2002</t>
  </si>
  <si>
    <t>19/03/2002</t>
  </si>
  <si>
    <t>06/12/2023</t>
  </si>
  <si>
    <t>20D100080</t>
  </si>
  <si>
    <t>17D220207</t>
  </si>
  <si>
    <t>18D210122</t>
  </si>
  <si>
    <t>Phạm Hữu Duy</t>
  </si>
  <si>
    <t>05302005875</t>
  </si>
  <si>
    <t>036199004192</t>
  </si>
  <si>
    <t>001200042825</t>
  </si>
  <si>
    <t>09/06/1999</t>
  </si>
  <si>
    <t>02/12/2000</t>
  </si>
  <si>
    <t>K54U3</t>
  </si>
  <si>
    <t>06/12/2025</t>
  </si>
  <si>
    <t>20D100078</t>
  </si>
  <si>
    <t>20D111085</t>
  </si>
  <si>
    <t>20D110115</t>
  </si>
  <si>
    <t>20D270037</t>
  </si>
  <si>
    <t>20D260066</t>
  </si>
  <si>
    <t>20D280118</t>
  </si>
  <si>
    <t>20D210191</t>
  </si>
  <si>
    <t>20D210301</t>
  </si>
  <si>
    <t>Tạ Mai</t>
  </si>
  <si>
    <t>Bùi Thanh</t>
  </si>
  <si>
    <t>Lê Minh</t>
  </si>
  <si>
    <t>Trần Hải</t>
  </si>
  <si>
    <t>Đinh Bá</t>
  </si>
  <si>
    <t>Lê Trần Anh</t>
  </si>
  <si>
    <t>001302022363</t>
  </si>
  <si>
    <t>022302004792</t>
  </si>
  <si>
    <t>001202033908</t>
  </si>
  <si>
    <t>036302009120</t>
  </si>
  <si>
    <t>001202017617</t>
  </si>
  <si>
    <t>038302014597</t>
  </si>
  <si>
    <t>022302002316</t>
  </si>
  <si>
    <t>29/12/2023</t>
  </si>
  <si>
    <t>07/12/2023</t>
  </si>
  <si>
    <t>29/12/2025</t>
  </si>
  <si>
    <t>02/03/2026</t>
  </si>
  <si>
    <t>07/12/2025</t>
  </si>
  <si>
    <t>030302003371</t>
  </si>
  <si>
    <t>19D100253</t>
  </si>
  <si>
    <t>20D100023</t>
  </si>
  <si>
    <t>20D100085</t>
  </si>
  <si>
    <t>20D100108</t>
  </si>
  <si>
    <t>20D100147</t>
  </si>
  <si>
    <t>20D100166</t>
  </si>
  <si>
    <t>20D100178</t>
  </si>
  <si>
    <t>20D100232</t>
  </si>
  <si>
    <t>20D100264</t>
  </si>
  <si>
    <t>20D100377</t>
  </si>
  <si>
    <t>20D251021</t>
  </si>
  <si>
    <t>20D251029</t>
  </si>
  <si>
    <t>20D250033</t>
  </si>
  <si>
    <t>20D250047</t>
  </si>
  <si>
    <t>20D250082</t>
  </si>
  <si>
    <t>20D250083</t>
  </si>
  <si>
    <t>20D250092</t>
  </si>
  <si>
    <t>20D250121</t>
  </si>
  <si>
    <t>19D110022</t>
  </si>
  <si>
    <t>20D111004</t>
  </si>
  <si>
    <t>20D111053</t>
  </si>
  <si>
    <t>20D110043</t>
  </si>
  <si>
    <t>20D110057</t>
  </si>
  <si>
    <t>20D110075</t>
  </si>
  <si>
    <t>20D110076</t>
  </si>
  <si>
    <t>20D110086</t>
  </si>
  <si>
    <t>20D110118</t>
  </si>
  <si>
    <t>20D110168</t>
  </si>
  <si>
    <t>20D110171</t>
  </si>
  <si>
    <t>20D110185</t>
  </si>
  <si>
    <t>20D110211</t>
  </si>
  <si>
    <t>20D110239</t>
  </si>
  <si>
    <t>19D220152</t>
  </si>
  <si>
    <t>20D120005</t>
  </si>
  <si>
    <t>20D120006</t>
  </si>
  <si>
    <t>20D120042</t>
  </si>
  <si>
    <t>20D120045</t>
  </si>
  <si>
    <t>20D120050</t>
  </si>
  <si>
    <t>20D120077</t>
  </si>
  <si>
    <t>20D120080</t>
  </si>
  <si>
    <t>20D120105</t>
  </si>
  <si>
    <t>20D120114</t>
  </si>
  <si>
    <t>20D120183</t>
  </si>
  <si>
    <t>20D120214</t>
  </si>
  <si>
    <t>20D120216</t>
  </si>
  <si>
    <t>20D120238</t>
  </si>
  <si>
    <t>20D120259</t>
  </si>
  <si>
    <t>20D220033</t>
  </si>
  <si>
    <t>20D220034</t>
  </si>
  <si>
    <t>20D220041</t>
  </si>
  <si>
    <t>20D220048</t>
  </si>
  <si>
    <t>20D220103</t>
  </si>
  <si>
    <t>20D220105</t>
  </si>
  <si>
    <t>20D220159</t>
  </si>
  <si>
    <t>20D150004</t>
  </si>
  <si>
    <t>20D150025</t>
  </si>
  <si>
    <t>20D150045</t>
  </si>
  <si>
    <t>20D150093</t>
  </si>
  <si>
    <t>20D150137</t>
  </si>
  <si>
    <t>20D150144</t>
  </si>
  <si>
    <t>20D150146</t>
  </si>
  <si>
    <t>20D150147</t>
  </si>
  <si>
    <t>20D150155</t>
  </si>
  <si>
    <t>20D150167</t>
  </si>
  <si>
    <t>20D270025</t>
  </si>
  <si>
    <t>20D270036</t>
  </si>
  <si>
    <t>20D270050</t>
  </si>
  <si>
    <t>20D270082</t>
  </si>
  <si>
    <t>20D270102</t>
  </si>
  <si>
    <t>20D290027</t>
  </si>
  <si>
    <t>20D290057</t>
  </si>
  <si>
    <t>20D290090</t>
  </si>
  <si>
    <t>20D260014</t>
  </si>
  <si>
    <t>20D260065</t>
  </si>
  <si>
    <t>20D260070</t>
  </si>
  <si>
    <t>20D260105</t>
  </si>
  <si>
    <t>20D130009</t>
  </si>
  <si>
    <t>20D130038</t>
  </si>
  <si>
    <t>20D130064</t>
  </si>
  <si>
    <t>20D130079</t>
  </si>
  <si>
    <t>20D130094</t>
  </si>
  <si>
    <t>20D130096</t>
  </si>
  <si>
    <t>20D130170</t>
  </si>
  <si>
    <t>20D130182</t>
  </si>
  <si>
    <t>20D130184</t>
  </si>
  <si>
    <t>20D300082</t>
  </si>
  <si>
    <t>20D300084</t>
  </si>
  <si>
    <t>20D300102</t>
  </si>
  <si>
    <t>20D300122</t>
  </si>
  <si>
    <t>20D300128</t>
  </si>
  <si>
    <t>20D160035</t>
  </si>
  <si>
    <t>20D160164</t>
  </si>
  <si>
    <t>20D160186</t>
  </si>
  <si>
    <t>20D160217</t>
  </si>
  <si>
    <t>20D160230</t>
  </si>
  <si>
    <t>20D160232</t>
  </si>
  <si>
    <t>20D160305</t>
  </si>
  <si>
    <t>20D160335</t>
  </si>
  <si>
    <t>17D160213</t>
  </si>
  <si>
    <t>18D160030</t>
  </si>
  <si>
    <t>20D180025</t>
  </si>
  <si>
    <t>20D180048</t>
  </si>
  <si>
    <t>20D180051</t>
  </si>
  <si>
    <t>20D180096</t>
  </si>
  <si>
    <t>20D180142</t>
  </si>
  <si>
    <t>20D180165</t>
  </si>
  <si>
    <t>20D180188</t>
  </si>
  <si>
    <t>20D280060</t>
  </si>
  <si>
    <t>20D140002</t>
  </si>
  <si>
    <t>20D140195</t>
  </si>
  <si>
    <t>18D190091</t>
  </si>
  <si>
    <t>20D190004</t>
  </si>
  <si>
    <t>20D190028</t>
  </si>
  <si>
    <t>20D190029</t>
  </si>
  <si>
    <t>20D190034</t>
  </si>
  <si>
    <t>20D190037</t>
  </si>
  <si>
    <t>20D190040</t>
  </si>
  <si>
    <t>20D190053</t>
  </si>
  <si>
    <t>20D190081</t>
  </si>
  <si>
    <t>20D190084</t>
  </si>
  <si>
    <t>20D190108</t>
  </si>
  <si>
    <t>20D190138</t>
  </si>
  <si>
    <t>20D200016</t>
  </si>
  <si>
    <t>20D200025</t>
  </si>
  <si>
    <t>20D200195</t>
  </si>
  <si>
    <t>20D200200</t>
  </si>
  <si>
    <t>20D105026</t>
  </si>
  <si>
    <t>20D105063</t>
  </si>
  <si>
    <t>20D105098</t>
  </si>
  <si>
    <t>20D107082</t>
  </si>
  <si>
    <t>20D107089</t>
  </si>
  <si>
    <t>20D107091</t>
  </si>
  <si>
    <t>20D107094</t>
  </si>
  <si>
    <t>20D107121</t>
  </si>
  <si>
    <t>20D210002</t>
  </si>
  <si>
    <t>20D210011</t>
  </si>
  <si>
    <t>20D210052</t>
  </si>
  <si>
    <t>20D210107</t>
  </si>
  <si>
    <t>20D210123</t>
  </si>
  <si>
    <t>20D210145</t>
  </si>
  <si>
    <t>20D210227</t>
  </si>
  <si>
    <t>20D210259</t>
  </si>
  <si>
    <t>20D210279</t>
  </si>
  <si>
    <t>Đồng Tiến</t>
  </si>
  <si>
    <t>Phạm Trần Thị Minh</t>
  </si>
  <si>
    <t>Châu</t>
  </si>
  <si>
    <t>Lê Thị Phúc</t>
  </si>
  <si>
    <t>Nhâm</t>
  </si>
  <si>
    <t>Khởi</t>
  </si>
  <si>
    <t>Đỗ Công</t>
  </si>
  <si>
    <t>Nguyễn Hoàng</t>
  </si>
  <si>
    <t>Phạm Thị Ánh</t>
  </si>
  <si>
    <t>Phạm Thị Ngọc</t>
  </si>
  <si>
    <t>Phạm Trà</t>
  </si>
  <si>
    <t>Trần Minh</t>
  </si>
  <si>
    <t>Nguyễn Trang</t>
  </si>
  <si>
    <t>Nguyễn Phúc Văn</t>
  </si>
  <si>
    <t>Trần Vân</t>
  </si>
  <si>
    <t>Vũ Thị Thu</t>
  </si>
  <si>
    <t>Nguyễn Hiền</t>
  </si>
  <si>
    <t>Phan Thanh</t>
  </si>
  <si>
    <t>Đào Minh</t>
  </si>
  <si>
    <t>Lò Thị Thu</t>
  </si>
  <si>
    <t>Lữ Ngọc</t>
  </si>
  <si>
    <t>Lê Ngọc</t>
  </si>
  <si>
    <t>Hoàng Minh</t>
  </si>
  <si>
    <t>Trần Thị Kim</t>
  </si>
  <si>
    <t>Trịnh Thị Linh</t>
  </si>
  <si>
    <t>Kiểm</t>
  </si>
  <si>
    <t>Vũ Thị Diễm</t>
  </si>
  <si>
    <t>Hồ Thu</t>
  </si>
  <si>
    <t>Nguyễn Quốc</t>
  </si>
  <si>
    <t>Lệ</t>
  </si>
  <si>
    <t>Đồng Thị Bích</t>
  </si>
  <si>
    <t>Lê Thị Minh</t>
  </si>
  <si>
    <t>Vũ Ngọc</t>
  </si>
  <si>
    <t>Nguyễn Diệu</t>
  </si>
  <si>
    <t>Vũ Hồng</t>
  </si>
  <si>
    <t>Hà Thị Hồng</t>
  </si>
  <si>
    <t>Đào Thị Thu</t>
  </si>
  <si>
    <t>Phạm Tiến</t>
  </si>
  <si>
    <t>Kiều Mai</t>
  </si>
  <si>
    <t>Nguyễn Thị Thu</t>
  </si>
  <si>
    <t>Phan Văn</t>
  </si>
  <si>
    <t>Vượng</t>
  </si>
  <si>
    <t>Lành</t>
  </si>
  <si>
    <t>Ngô Thùy</t>
  </si>
  <si>
    <t>Phan Hoài</t>
  </si>
  <si>
    <t>Đoàn Thị Minh</t>
  </si>
  <si>
    <t>Sang</t>
  </si>
  <si>
    <t>Nương</t>
  </si>
  <si>
    <t>Phạm Thị Thảo</t>
  </si>
  <si>
    <t>Phan Thị Thu</t>
  </si>
  <si>
    <t>Nguyễn Thị Diệu</t>
  </si>
  <si>
    <t>Lê Mai</t>
  </si>
  <si>
    <t>Bùi Quang Vũ</t>
  </si>
  <si>
    <t>Nguyễn Thế</t>
  </si>
  <si>
    <t>Mai Thị</t>
  </si>
  <si>
    <t>Đinh Thị Thảo</t>
  </si>
  <si>
    <t>Nguyên</t>
  </si>
  <si>
    <t>Trần Thị Hường</t>
  </si>
  <si>
    <t>Đinh Thị Thu</t>
  </si>
  <si>
    <t>Vương Thị</t>
  </si>
  <si>
    <t>Đỗ Thị Thúy</t>
  </si>
  <si>
    <t>Lê</t>
  </si>
  <si>
    <t>Bùi Thị Thảo</t>
  </si>
  <si>
    <t>Dương Thanh</t>
  </si>
  <si>
    <t>Lê Khánh</t>
  </si>
  <si>
    <t>Mai Kiều</t>
  </si>
  <si>
    <t>Lý</t>
  </si>
  <si>
    <t>Nguyễn Cẩm</t>
  </si>
  <si>
    <t>Hà Thị Yến</t>
  </si>
  <si>
    <t>Hoàng Tiến</t>
  </si>
  <si>
    <t>Hoàng Thanh</t>
  </si>
  <si>
    <t>Vũ Diễm</t>
  </si>
  <si>
    <t>Vũ Thị Thùy</t>
  </si>
  <si>
    <t>Trần Quỳnh</t>
  </si>
  <si>
    <t>Lò Thị</t>
  </si>
  <si>
    <t>Ngà</t>
  </si>
  <si>
    <t>Đặng Thái</t>
  </si>
  <si>
    <t>Tô Thị Hải</t>
  </si>
  <si>
    <t>Võ Hoài</t>
  </si>
  <si>
    <t>Phan Thị Phương</t>
  </si>
  <si>
    <t>Lương Thị Vân</t>
  </si>
  <si>
    <t>Đào Thị Hồng</t>
  </si>
  <si>
    <t>Cẩm</t>
  </si>
  <si>
    <t>Lê Thị Ngọc</t>
  </si>
  <si>
    <t>Sâm</t>
  </si>
  <si>
    <t>Nguyễn</t>
  </si>
  <si>
    <t>Hoàng Thị Huyền</t>
  </si>
  <si>
    <t>036301010108</t>
  </si>
  <si>
    <t>030202001756</t>
  </si>
  <si>
    <t>030302005788</t>
  </si>
  <si>
    <t>035302003499</t>
  </si>
  <si>
    <t>001302013200</t>
  </si>
  <si>
    <t>031302004651</t>
  </si>
  <si>
    <t>042302004222</t>
  </si>
  <si>
    <t>027302002343</t>
  </si>
  <si>
    <t>024302009164</t>
  </si>
  <si>
    <t>024202007099</t>
  </si>
  <si>
    <t>026302005984</t>
  </si>
  <si>
    <t>034302004540</t>
  </si>
  <si>
    <t>026202002814</t>
  </si>
  <si>
    <t>001202015835</t>
  </si>
  <si>
    <t>034302007619</t>
  </si>
  <si>
    <t>034302003629</t>
  </si>
  <si>
    <t>034302006850</t>
  </si>
  <si>
    <t>001302008057</t>
  </si>
  <si>
    <t>036302008812</t>
  </si>
  <si>
    <t>022201001827</t>
  </si>
  <si>
    <t>001302016691</t>
  </si>
  <si>
    <t>038302018445</t>
  </si>
  <si>
    <t>027302010216</t>
  </si>
  <si>
    <t>040302010020</t>
  </si>
  <si>
    <t>030202002672</t>
  </si>
  <si>
    <t>026301006891</t>
  </si>
  <si>
    <t>037302003674</t>
  </si>
  <si>
    <t>025302000834</t>
  </si>
  <si>
    <t>022302006271</t>
  </si>
  <si>
    <t>040302021871</t>
  </si>
  <si>
    <t>010302006789</t>
  </si>
  <si>
    <t>036202009651</t>
  </si>
  <si>
    <t>037302001452</t>
  </si>
  <si>
    <t>011302004453</t>
  </si>
  <si>
    <t>001302011904</t>
  </si>
  <si>
    <t>015301005407</t>
  </si>
  <si>
    <t>026302003177</t>
  </si>
  <si>
    <t>038302009031</t>
  </si>
  <si>
    <t>006302003759</t>
  </si>
  <si>
    <t>035302002468</t>
  </si>
  <si>
    <t>031302008485</t>
  </si>
  <si>
    <t>125979087</t>
  </si>
  <si>
    <t>036302008385</t>
  </si>
  <si>
    <t>019302005299</t>
  </si>
  <si>
    <t>008302005476</t>
  </si>
  <si>
    <t>042302000340</t>
  </si>
  <si>
    <t>034302008904</t>
  </si>
  <si>
    <t>034302001726</t>
  </si>
  <si>
    <t>035202001306</t>
  </si>
  <si>
    <t>008302005393</t>
  </si>
  <si>
    <t>036302010766</t>
  </si>
  <si>
    <t>008302000513</t>
  </si>
  <si>
    <t>038302000304</t>
  </si>
  <si>
    <t>040302024240</t>
  </si>
  <si>
    <t>044302004808</t>
  </si>
  <si>
    <t>036302009175</t>
  </si>
  <si>
    <t>036302009704</t>
  </si>
  <si>
    <t>025202011740</t>
  </si>
  <si>
    <t>038302000132</t>
  </si>
  <si>
    <t>017302000298</t>
  </si>
  <si>
    <t>030302008726</t>
  </si>
  <si>
    <t>022302004826</t>
  </si>
  <si>
    <t>020302007362</t>
  </si>
  <si>
    <t>030302000991</t>
  </si>
  <si>
    <t>036302008288</t>
  </si>
  <si>
    <t>033302002184</t>
  </si>
  <si>
    <t>015302000893</t>
  </si>
  <si>
    <t>034302010348</t>
  </si>
  <si>
    <t>035302003752</t>
  </si>
  <si>
    <t>037202002635</t>
  </si>
  <si>
    <t>036302008691</t>
  </si>
  <si>
    <t>001302036857</t>
  </si>
  <si>
    <t>036302001966</t>
  </si>
  <si>
    <t>037202004871</t>
  </si>
  <si>
    <t>001202038229</t>
  </si>
  <si>
    <t>027302006685</t>
  </si>
  <si>
    <t>030302001930</t>
  </si>
  <si>
    <t>027302009727</t>
  </si>
  <si>
    <t>033302007202</t>
  </si>
  <si>
    <t>038302015032</t>
  </si>
  <si>
    <t>001302015585</t>
  </si>
  <si>
    <t>034302006384</t>
  </si>
  <si>
    <t>001302020957</t>
  </si>
  <si>
    <t>034302002670</t>
  </si>
  <si>
    <t>042302006287</t>
  </si>
  <si>
    <t>040302016826</t>
  </si>
  <si>
    <t>026302002516</t>
  </si>
  <si>
    <t>022302004766</t>
  </si>
  <si>
    <t>025302010933</t>
  </si>
  <si>
    <t>030202004756</t>
  </si>
  <si>
    <t>001202016506</t>
  </si>
  <si>
    <t>033302003045</t>
  </si>
  <si>
    <t>037302003708</t>
  </si>
  <si>
    <t>036302012188</t>
  </si>
  <si>
    <t>037302005034</t>
  </si>
  <si>
    <t>040302000362</t>
  </si>
  <si>
    <t>042202005816</t>
  </si>
  <si>
    <t>036302007525</t>
  </si>
  <si>
    <t>036302007665</t>
  </si>
  <si>
    <t>001302034611</t>
  </si>
  <si>
    <t>036302008432</t>
  </si>
  <si>
    <t>034302006595</t>
  </si>
  <si>
    <t>036199004066</t>
  </si>
  <si>
    <t>040300007905</t>
  </si>
  <si>
    <t>040302005153</t>
  </si>
  <si>
    <t>040302018606</t>
  </si>
  <si>
    <t>031302009443</t>
  </si>
  <si>
    <t>001302010651</t>
  </si>
  <si>
    <t>001302022496</t>
  </si>
  <si>
    <t>025302007104</t>
  </si>
  <si>
    <t>022302006264</t>
  </si>
  <si>
    <t>034302010664</t>
  </si>
  <si>
    <t>001202001174</t>
  </si>
  <si>
    <t>015302004945</t>
  </si>
  <si>
    <t>030302002770</t>
  </si>
  <si>
    <t>002300008569</t>
  </si>
  <si>
    <t>030302003233</t>
  </si>
  <si>
    <t>027302004391</t>
  </si>
  <si>
    <t>038302015161</t>
  </si>
  <si>
    <t>036302009305</t>
  </si>
  <si>
    <t>038302016748</t>
  </si>
  <si>
    <t>025302000567</t>
  </si>
  <si>
    <t>036202012930</t>
  </si>
  <si>
    <t>015302008339</t>
  </si>
  <si>
    <t>033302002268</t>
  </si>
  <si>
    <t>014302004937</t>
  </si>
  <si>
    <t>034302005674</t>
  </si>
  <si>
    <t>034302007679</t>
  </si>
  <si>
    <t>040302011049</t>
  </si>
  <si>
    <t>034302002393</t>
  </si>
  <si>
    <t>027302005693</t>
  </si>
  <si>
    <t>231386951</t>
  </si>
  <si>
    <t>001302009897</t>
  </si>
  <si>
    <t>017202008731</t>
  </si>
  <si>
    <t>014201007208</t>
  </si>
  <si>
    <t>125977676</t>
  </si>
  <si>
    <t>031302005827</t>
  </si>
  <si>
    <t>036301009484</t>
  </si>
  <si>
    <t>031302006672</t>
  </si>
  <si>
    <t>033302005022</t>
  </si>
  <si>
    <t>025302010920</t>
  </si>
  <si>
    <t>038302014533</t>
  </si>
  <si>
    <t>036302004742</t>
  </si>
  <si>
    <t>001302011461</t>
  </si>
  <si>
    <t>030302001674</t>
  </si>
  <si>
    <t>001302012657</t>
  </si>
  <si>
    <t>024202014633</t>
  </si>
  <si>
    <t>034302004918</t>
  </si>
  <si>
    <t>026302002945</t>
  </si>
  <si>
    <t>026302001280</t>
  </si>
  <si>
    <t>036302011250</t>
  </si>
  <si>
    <t>001302007017</t>
  </si>
  <si>
    <t>02/12/2001</t>
  </si>
  <si>
    <t>01/09/2002</t>
  </si>
  <si>
    <t>01/10/2002</t>
  </si>
  <si>
    <t>08/12/2002</t>
  </si>
  <si>
    <t>06/05/2002</t>
  </si>
  <si>
    <t>21/03/2002</t>
  </si>
  <si>
    <t>06/03/2002</t>
  </si>
  <si>
    <t>29/10/2002</t>
  </si>
  <si>
    <t>02/05/2002</t>
  </si>
  <si>
    <t>18/10/2002</t>
  </si>
  <si>
    <t>16/04/2001</t>
  </si>
  <si>
    <t>14/10/2002</t>
  </si>
  <si>
    <t>24/10/2002</t>
  </si>
  <si>
    <t>03/02/2001</t>
  </si>
  <si>
    <t>07/02/2002</t>
  </si>
  <si>
    <t>30/09/2002</t>
  </si>
  <si>
    <t>09/03/2001</t>
  </si>
  <si>
    <t>09/03/2002</t>
  </si>
  <si>
    <t>09/04/2002</t>
  </si>
  <si>
    <t>30/11/2002</t>
  </si>
  <si>
    <t>12/12/2002</t>
  </si>
  <si>
    <t>27/03/2002</t>
  </si>
  <si>
    <t>21/01/2002</t>
  </si>
  <si>
    <t>25/10/2002</t>
  </si>
  <si>
    <t>04/01/2002</t>
  </si>
  <si>
    <t>09/01/2002</t>
  </si>
  <si>
    <t>23/04/2002</t>
  </si>
  <si>
    <t>05/06/2002</t>
  </si>
  <si>
    <t>04/07/2002</t>
  </si>
  <si>
    <t>18/07/2002</t>
  </si>
  <si>
    <t>22/10/1999</t>
  </si>
  <si>
    <t>02/11/2000</t>
  </si>
  <si>
    <t>27/01/2002</t>
  </si>
  <si>
    <t>02/01/2002</t>
  </si>
  <si>
    <t>28/05/2002</t>
  </si>
  <si>
    <t>10/12/2000</t>
  </si>
  <si>
    <t>29/09/2002</t>
  </si>
  <si>
    <t>28/01/2001</t>
  </si>
  <si>
    <t>02/06/2002</t>
  </si>
  <si>
    <t>26/12/2001</t>
  </si>
  <si>
    <t>K55B1KS</t>
  </si>
  <si>
    <t>K55T3</t>
  </si>
  <si>
    <t>K53F4</t>
  </si>
  <si>
    <t>K54F1</t>
  </si>
  <si>
    <t>K54S2</t>
  </si>
  <si>
    <t>504</t>
  </si>
  <si>
    <t>900</t>
  </si>
  <si>
    <t>890</t>
  </si>
  <si>
    <t>980</t>
  </si>
  <si>
    <t>830</t>
  </si>
  <si>
    <t>785</t>
  </si>
  <si>
    <t>655</t>
  </si>
  <si>
    <t>23/08/2023</t>
  </si>
  <si>
    <t>01/10/2022</t>
  </si>
  <si>
    <t>12/11/2023</t>
  </si>
  <si>
    <t>28/12/2023</t>
  </si>
  <si>
    <t>11/09/2023</t>
  </si>
  <si>
    <t>19/02/2024</t>
  </si>
  <si>
    <t>23/01/2024</t>
  </si>
  <si>
    <t>24/12/2023</t>
  </si>
  <si>
    <t>26/12/2023</t>
  </si>
  <si>
    <t>28/04/2023</t>
  </si>
  <si>
    <t>25/04/2023</t>
  </si>
  <si>
    <t>24/04/2023</t>
  </si>
  <si>
    <t>17/02/2023</t>
  </si>
  <si>
    <t>06/08/2023</t>
  </si>
  <si>
    <t>02/08/2023</t>
  </si>
  <si>
    <t>09/05/2023</t>
  </si>
  <si>
    <t>25/01/2024</t>
  </si>
  <si>
    <t>29/10/2023</t>
  </si>
  <si>
    <t>04/11/2023</t>
  </si>
  <si>
    <t>12/12/2023</t>
  </si>
  <si>
    <t>16/11/2022</t>
  </si>
  <si>
    <t>02/04/2023</t>
  </si>
  <si>
    <t>17/09/2023</t>
  </si>
  <si>
    <t>17/08/2022</t>
  </si>
  <si>
    <t>23/08/2025</t>
  </si>
  <si>
    <t>01/10/2024</t>
  </si>
  <si>
    <t>12/11/2025</t>
  </si>
  <si>
    <t>28/12/2025</t>
  </si>
  <si>
    <t>11/09/2025</t>
  </si>
  <si>
    <t>19/02/2026</t>
  </si>
  <si>
    <t>23/01/2026</t>
  </si>
  <si>
    <t>26/12/2025</t>
  </si>
  <si>
    <t>28/04/2025</t>
  </si>
  <si>
    <t>25/04/2025</t>
  </si>
  <si>
    <t>24/04/2025</t>
  </si>
  <si>
    <t>17/02/2025</t>
  </si>
  <si>
    <t>06/08/2025</t>
  </si>
  <si>
    <t>02/08/2025</t>
  </si>
  <si>
    <t>09/05/2025</t>
  </si>
  <si>
    <t>25/01/2026</t>
  </si>
  <si>
    <t>29/10/2025</t>
  </si>
  <si>
    <t>04/11/2025</t>
  </si>
  <si>
    <t>12/12/2025</t>
  </si>
  <si>
    <t>16/11/2024</t>
  </si>
  <si>
    <t>02/04/2025</t>
  </si>
  <si>
    <t>17/09/2025</t>
  </si>
  <si>
    <t>17/08/2024</t>
  </si>
  <si>
    <t>124/BB-PCTT ngày 19/04/2024</t>
  </si>
  <si>
    <t>21/04/2024</t>
  </si>
  <si>
    <t>05/05/2023</t>
  </si>
  <si>
    <t>07/10/2023</t>
  </si>
  <si>
    <t>27/02/2024</t>
  </si>
  <si>
    <t>16/09/2023</t>
  </si>
  <si>
    <t>03/11/2025</t>
  </si>
  <si>
    <t>20D100190</t>
  </si>
  <si>
    <t>17D250221</t>
  </si>
  <si>
    <t>20D150172</t>
  </si>
  <si>
    <t>20D290026</t>
  </si>
  <si>
    <t>20D130154</t>
  </si>
  <si>
    <t>20D180089</t>
  </si>
  <si>
    <t>20D200162</t>
  </si>
  <si>
    <t>Trần Quang</t>
  </si>
  <si>
    <t>Thái</t>
  </si>
  <si>
    <t>Dương Gia</t>
  </si>
  <si>
    <t>Nguyễn Thị Hải</t>
  </si>
  <si>
    <t>Lê Vũ Ngọc</t>
  </si>
  <si>
    <t>Thái Quang</t>
  </si>
  <si>
    <t>038202011101</t>
  </si>
  <si>
    <t>001099025022</t>
  </si>
  <si>
    <t>026302001293</t>
  </si>
  <si>
    <t>036302002079</t>
  </si>
  <si>
    <t>037202000716</t>
  </si>
  <si>
    <t>001302009042</t>
  </si>
  <si>
    <t>001202017449</t>
  </si>
  <si>
    <t>05/07/2002</t>
  </si>
  <si>
    <t>30/07/1999</t>
  </si>
  <si>
    <t>10/06/2002</t>
  </si>
  <si>
    <t>K53B4LH</t>
  </si>
  <si>
    <t>21/04/2026</t>
  </si>
  <si>
    <t>05/05/2025</t>
  </si>
  <si>
    <t>07/10/2025</t>
  </si>
  <si>
    <t>27/02/2026</t>
  </si>
  <si>
    <t>16/09/2025</t>
  </si>
  <si>
    <t>20D100058</t>
  </si>
  <si>
    <t>20D100164</t>
  </si>
  <si>
    <t>20D100170</t>
  </si>
  <si>
    <t>20D100246</t>
  </si>
  <si>
    <t>20D100247</t>
  </si>
  <si>
    <t>20D251004</t>
  </si>
  <si>
    <t>20D251027</t>
  </si>
  <si>
    <t>20D250008</t>
  </si>
  <si>
    <t>20D250098</t>
  </si>
  <si>
    <t>20D250104</t>
  </si>
  <si>
    <t>20D250154</t>
  </si>
  <si>
    <t>18D110118</t>
  </si>
  <si>
    <t>20D110052</t>
  </si>
  <si>
    <t>20D110055</t>
  </si>
  <si>
    <t>20D110056</t>
  </si>
  <si>
    <t>20D110060</t>
  </si>
  <si>
    <t>20D110088</t>
  </si>
  <si>
    <t>20D110125</t>
  </si>
  <si>
    <t>20D110132</t>
  </si>
  <si>
    <t>20D111128</t>
  </si>
  <si>
    <t>20D120023</t>
  </si>
  <si>
    <t>20D120032</t>
  </si>
  <si>
    <t>20D120054</t>
  </si>
  <si>
    <t>20D120085</t>
  </si>
  <si>
    <t>20D120120</t>
  </si>
  <si>
    <t>20D120129</t>
  </si>
  <si>
    <t>20D120136</t>
  </si>
  <si>
    <t>20D120159</t>
  </si>
  <si>
    <t>20D120182</t>
  </si>
  <si>
    <t>20D120226</t>
  </si>
  <si>
    <t>20D120239</t>
  </si>
  <si>
    <t>20D220030</t>
  </si>
  <si>
    <t>20D220121</t>
  </si>
  <si>
    <t>20D220161</t>
  </si>
  <si>
    <t>20D220164</t>
  </si>
  <si>
    <t>20D150048</t>
  </si>
  <si>
    <t>20D150069</t>
  </si>
  <si>
    <t>20D150088</t>
  </si>
  <si>
    <t>20D150129</t>
  </si>
  <si>
    <t>19D290142</t>
  </si>
  <si>
    <t>19D290182</t>
  </si>
  <si>
    <t>20D290010</t>
  </si>
  <si>
    <t>20D290106</t>
  </si>
  <si>
    <t>20D260015</t>
  </si>
  <si>
    <t>20D260036</t>
  </si>
  <si>
    <t>20D260076</t>
  </si>
  <si>
    <t>20D260080</t>
  </si>
  <si>
    <t>20D260088</t>
  </si>
  <si>
    <t>20D260102</t>
  </si>
  <si>
    <t>20D260107</t>
  </si>
  <si>
    <t>20D130029</t>
  </si>
  <si>
    <t>20D130044</t>
  </si>
  <si>
    <t>20D130058</t>
  </si>
  <si>
    <t>20D130075</t>
  </si>
  <si>
    <t>20D130078</t>
  </si>
  <si>
    <t>20D130097</t>
  </si>
  <si>
    <t>20D130105</t>
  </si>
  <si>
    <t>20D130127</t>
  </si>
  <si>
    <t>20D130141</t>
  </si>
  <si>
    <t>20D130143</t>
  </si>
  <si>
    <t>20D130146</t>
  </si>
  <si>
    <t>20D130153</t>
  </si>
  <si>
    <t>20D130157</t>
  </si>
  <si>
    <t>20D130179</t>
  </si>
  <si>
    <t>19D300135</t>
  </si>
  <si>
    <t>20D300021</t>
  </si>
  <si>
    <t>20D300027</t>
  </si>
  <si>
    <t>20D300059</t>
  </si>
  <si>
    <t>20D300049</t>
  </si>
  <si>
    <t>20D300091</t>
  </si>
  <si>
    <t>20D300119</t>
  </si>
  <si>
    <t>20D160008</t>
  </si>
  <si>
    <t>20D160011</t>
  </si>
  <si>
    <t>20D160095</t>
  </si>
  <si>
    <t>20D160101</t>
  </si>
  <si>
    <t>20D160108</t>
  </si>
  <si>
    <t>20D160119</t>
  </si>
  <si>
    <t>20D160187</t>
  </si>
  <si>
    <t>20D160195</t>
  </si>
  <si>
    <t>20D160303</t>
  </si>
  <si>
    <t>19D180163</t>
  </si>
  <si>
    <t>20D180014</t>
  </si>
  <si>
    <t>20D180042</t>
  </si>
  <si>
    <t>20D180086</t>
  </si>
  <si>
    <t>20D180118</t>
  </si>
  <si>
    <t>20D180145</t>
  </si>
  <si>
    <t>20D180167</t>
  </si>
  <si>
    <t>20D180185</t>
  </si>
  <si>
    <t>20D280007</t>
  </si>
  <si>
    <t>20D280023</t>
  </si>
  <si>
    <t>20D280112</t>
  </si>
  <si>
    <t>20D140009</t>
  </si>
  <si>
    <t>20D140040</t>
  </si>
  <si>
    <t>20D140160</t>
  </si>
  <si>
    <t>20D140264</t>
  </si>
  <si>
    <t>20D140270</t>
  </si>
  <si>
    <t>20D140271</t>
  </si>
  <si>
    <t>20D190050</t>
  </si>
  <si>
    <t>20D190082</t>
  </si>
  <si>
    <t>20D190093</t>
  </si>
  <si>
    <t>20D200082</t>
  </si>
  <si>
    <t>20D200103</t>
  </si>
  <si>
    <t>20D200112</t>
  </si>
  <si>
    <t>20D200169</t>
  </si>
  <si>
    <t>20D200185</t>
  </si>
  <si>
    <t>20D105036</t>
  </si>
  <si>
    <t>20D105101</t>
  </si>
  <si>
    <t>20D105102</t>
  </si>
  <si>
    <t>20D107001</t>
  </si>
  <si>
    <t>20D107039</t>
  </si>
  <si>
    <t>20D107056</t>
  </si>
  <si>
    <t>20D107081</t>
  </si>
  <si>
    <t>20D107083</t>
  </si>
  <si>
    <t>20D210024</t>
  </si>
  <si>
    <t>20D210025</t>
  </si>
  <si>
    <t>20D210047</t>
  </si>
  <si>
    <t>20D210098</t>
  </si>
  <si>
    <t>20D210147</t>
  </si>
  <si>
    <t>20D210183</t>
  </si>
  <si>
    <t>20D210217</t>
  </si>
  <si>
    <t>Trần Cao</t>
  </si>
  <si>
    <t>Đài</t>
  </si>
  <si>
    <t>Tạ Thị Thảo</t>
  </si>
  <si>
    <t>Nguyễn Lê Hà</t>
  </si>
  <si>
    <t>Trần Thị Ngọc</t>
  </si>
  <si>
    <t>Nguyễn Ánh</t>
  </si>
  <si>
    <t>Nhật</t>
  </si>
  <si>
    <t>Đào Thùy</t>
  </si>
  <si>
    <t>Trịnh Minh</t>
  </si>
  <si>
    <t>Vương</t>
  </si>
  <si>
    <t>Vũ Thị Như</t>
  </si>
  <si>
    <t>Đỗ Thị Quỳnh</t>
  </si>
  <si>
    <t>Vi Thị Hải</t>
  </si>
  <si>
    <t>Hoàng Kim</t>
  </si>
  <si>
    <t>Võ Hoàng</t>
  </si>
  <si>
    <t>Phùng Thị Thúy</t>
  </si>
  <si>
    <t>Phạm Huệ</t>
  </si>
  <si>
    <t>Đào Trung</t>
  </si>
  <si>
    <t>Ngô Vũ</t>
  </si>
  <si>
    <t>Dương Văn</t>
  </si>
  <si>
    <t>Liên</t>
  </si>
  <si>
    <t>Đặng Thị</t>
  </si>
  <si>
    <t>Nguyễn Bùi Nhật</t>
  </si>
  <si>
    <t>Hà Thị Thảo</t>
  </si>
  <si>
    <t>Phúc</t>
  </si>
  <si>
    <t>Ngô Thu</t>
  </si>
  <si>
    <t>Quân</t>
  </si>
  <si>
    <t>Trần Thanh</t>
  </si>
  <si>
    <t>Cháng Thị</t>
  </si>
  <si>
    <t>Võ Bình</t>
  </si>
  <si>
    <t>Hà Thị Linh</t>
  </si>
  <si>
    <t>Ninh Ngọc</t>
  </si>
  <si>
    <t>Vũ Thị Hoa</t>
  </si>
  <si>
    <t>Ngô Thị Kim</t>
  </si>
  <si>
    <t>Hoàng Ngọc</t>
  </si>
  <si>
    <t>Nguyễn Hoa Hải</t>
  </si>
  <si>
    <t>Mai Quang</t>
  </si>
  <si>
    <t>Hoàng Thị Hoài</t>
  </si>
  <si>
    <t>Vũ Đình</t>
  </si>
  <si>
    <t>Du</t>
  </si>
  <si>
    <t>Nguyễn Hà</t>
  </si>
  <si>
    <t>Cấn Thị</t>
  </si>
  <si>
    <t>Nguyễn Tố</t>
  </si>
  <si>
    <t>Dương Như</t>
  </si>
  <si>
    <t>Đinh Thị Anh</t>
  </si>
  <si>
    <t>Phạm Thị Linh</t>
  </si>
  <si>
    <t>Trịnh Nhật</t>
  </si>
  <si>
    <t>Thái Bá</t>
  </si>
  <si>
    <t>Quyền</t>
  </si>
  <si>
    <t>Đồng Thị Hồng</t>
  </si>
  <si>
    <t>Mỹ</t>
  </si>
  <si>
    <t>Nguyễn Việt</t>
  </si>
  <si>
    <t>Luân Thị Phương</t>
  </si>
  <si>
    <t>Hoàng Viết</t>
  </si>
  <si>
    <t>Hà Trọng</t>
  </si>
  <si>
    <t>Bùi Thị Lan</t>
  </si>
  <si>
    <t>Nguyễn Bá</t>
  </si>
  <si>
    <t>Hưởng</t>
  </si>
  <si>
    <t>Đoàn Thị Quỳnh</t>
  </si>
  <si>
    <t>Nguyễn Trà</t>
  </si>
  <si>
    <t>Trần Thị Hà</t>
  </si>
  <si>
    <t>Nghiêm Thị Kiều</t>
  </si>
  <si>
    <t>Ngô Thị Thủy</t>
  </si>
  <si>
    <t>Nguyễn Thị Ánh</t>
  </si>
  <si>
    <t>Dương Thị Ngọc</t>
  </si>
  <si>
    <t>Hoàng Thị Quỳnh</t>
  </si>
  <si>
    <t>Trần Thị Khánh</t>
  </si>
  <si>
    <t>Khúc Thị</t>
  </si>
  <si>
    <t>Lê Hà</t>
  </si>
  <si>
    <t>Vũ Thị Quỳnh</t>
  </si>
  <si>
    <t>Đỗ Phương</t>
  </si>
  <si>
    <t>036302000658</t>
  </si>
  <si>
    <t>038302016434</t>
  </si>
  <si>
    <t>0273022001490</t>
  </si>
  <si>
    <t>026202005329</t>
  </si>
  <si>
    <t>025302005931</t>
  </si>
  <si>
    <t>001302000894</t>
  </si>
  <si>
    <t>001302001534</t>
  </si>
  <si>
    <t>030302010092</t>
  </si>
  <si>
    <t>030302007544</t>
  </si>
  <si>
    <t>036302007169</t>
  </si>
  <si>
    <t>037302003795</t>
  </si>
  <si>
    <t>038302002464</t>
  </si>
  <si>
    <t>035300001987</t>
  </si>
  <si>
    <t>036302004037</t>
  </si>
  <si>
    <t>034302002040</t>
  </si>
  <si>
    <t>030302004566</t>
  </si>
  <si>
    <t>038202001654</t>
  </si>
  <si>
    <t>027302005000</t>
  </si>
  <si>
    <t>037302003457</t>
  </si>
  <si>
    <t>033302003141</t>
  </si>
  <si>
    <t>024302001293</t>
  </si>
  <si>
    <t>008302000544</t>
  </si>
  <si>
    <t>001302038854</t>
  </si>
  <si>
    <t>026302003386</t>
  </si>
  <si>
    <t>019302005367</t>
  </si>
  <si>
    <t>022302000682</t>
  </si>
  <si>
    <t>033302001690</t>
  </si>
  <si>
    <t>026202002888</t>
  </si>
  <si>
    <t>024302008320</t>
  </si>
  <si>
    <t>034302006370</t>
  </si>
  <si>
    <t>042302003438</t>
  </si>
  <si>
    <t>024302004695</t>
  </si>
  <si>
    <t>022202001166</t>
  </si>
  <si>
    <t>036302001768</t>
  </si>
  <si>
    <t>001202029037</t>
  </si>
  <si>
    <t>040302013098</t>
  </si>
  <si>
    <t>001302025565</t>
  </si>
  <si>
    <t>040302016112</t>
  </si>
  <si>
    <t>036302009258</t>
  </si>
  <si>
    <t>034302007282</t>
  </si>
  <si>
    <t>026302001385</t>
  </si>
  <si>
    <t>017202002486</t>
  </si>
  <si>
    <t>027301005403</t>
  </si>
  <si>
    <t>038301018708</t>
  </si>
  <si>
    <t>001302022903</t>
  </si>
  <si>
    <t>035202002465</t>
  </si>
  <si>
    <t>027302000429</t>
  </si>
  <si>
    <t>027302005761</t>
  </si>
  <si>
    <t>036302000899</t>
  </si>
  <si>
    <t>036302000727</t>
  </si>
  <si>
    <t>040302000752</t>
  </si>
  <si>
    <t>001202028120</t>
  </si>
  <si>
    <t>031302005889</t>
  </si>
  <si>
    <t>031302004168</t>
  </si>
  <si>
    <t>040302013839</t>
  </si>
  <si>
    <t>002302003969</t>
  </si>
  <si>
    <t>027302002344</t>
  </si>
  <si>
    <t>036302010497</t>
  </si>
  <si>
    <t>036302012943</t>
  </si>
  <si>
    <t>036302007661</t>
  </si>
  <si>
    <t>036302012163</t>
  </si>
  <si>
    <t>001302037234</t>
  </si>
  <si>
    <t>027302010119</t>
  </si>
  <si>
    <t>038302008801</t>
  </si>
  <si>
    <t>026302000727</t>
  </si>
  <si>
    <t>001302031485</t>
  </si>
  <si>
    <t>031302004693</t>
  </si>
  <si>
    <t>040302019274</t>
  </si>
  <si>
    <t>030301010109</t>
  </si>
  <si>
    <t>020302007860</t>
  </si>
  <si>
    <t>030302004514</t>
  </si>
  <si>
    <t>034302003163</t>
  </si>
  <si>
    <t>030202003889</t>
  </si>
  <si>
    <t>034302004582</t>
  </si>
  <si>
    <t>024302000737</t>
  </si>
  <si>
    <t>036202011198</t>
  </si>
  <si>
    <t>025302007703</t>
  </si>
  <si>
    <t>001302030071</t>
  </si>
  <si>
    <t>024302000042</t>
  </si>
  <si>
    <t>001302003320</t>
  </si>
  <si>
    <t>034302000871</t>
  </si>
  <si>
    <t>001302022361</t>
  </si>
  <si>
    <t>001302018171</t>
  </si>
  <si>
    <t>031202009966</t>
  </si>
  <si>
    <t>027301005729</t>
  </si>
  <si>
    <t>040302000923</t>
  </si>
  <si>
    <t>040302017905</t>
  </si>
  <si>
    <t>001302019255</t>
  </si>
  <si>
    <t>048302004088</t>
  </si>
  <si>
    <t>036302004255</t>
  </si>
  <si>
    <t>038302008462</t>
  </si>
  <si>
    <t>034302008618</t>
  </si>
  <si>
    <t>036302010676</t>
  </si>
  <si>
    <t>034302007371</t>
  </si>
  <si>
    <t>040202011518</t>
  </si>
  <si>
    <t>036302007795</t>
  </si>
  <si>
    <t>034302004885</t>
  </si>
  <si>
    <t>033202003331</t>
  </si>
  <si>
    <t>020302005327</t>
  </si>
  <si>
    <t>001202012570</t>
  </si>
  <si>
    <t>036302007275</t>
  </si>
  <si>
    <t>026302002565</t>
  </si>
  <si>
    <t>036302001591</t>
  </si>
  <si>
    <t>037202002532</t>
  </si>
  <si>
    <t>034302007895</t>
  </si>
  <si>
    <t>001302011557</t>
  </si>
  <si>
    <t>027202010304</t>
  </si>
  <si>
    <t>027302000867</t>
  </si>
  <si>
    <t>001301029504</t>
  </si>
  <si>
    <t>036302010541</t>
  </si>
  <si>
    <t>036302002172</t>
  </si>
  <si>
    <t>036302005118</t>
  </si>
  <si>
    <t>036302010881</t>
  </si>
  <si>
    <t>040302011430</t>
  </si>
  <si>
    <t>001302027963</t>
  </si>
  <si>
    <t>026302005444</t>
  </si>
  <si>
    <t>034302004226</t>
  </si>
  <si>
    <t>024301013110</t>
  </si>
  <si>
    <t>064302012098</t>
  </si>
  <si>
    <t>036302008021</t>
  </si>
  <si>
    <t>025302010336</t>
  </si>
  <si>
    <t>020302000119</t>
  </si>
  <si>
    <t>037302001749</t>
  </si>
  <si>
    <t>034302004199</t>
  </si>
  <si>
    <t>019302006979</t>
  </si>
  <si>
    <t>033302000787</t>
  </si>
  <si>
    <t>030302004262</t>
  </si>
  <si>
    <t>020302007299</t>
  </si>
  <si>
    <t>001302001066</t>
  </si>
  <si>
    <t>03/04/2002</t>
  </si>
  <si>
    <t>20/03/2000</t>
  </si>
  <si>
    <t>22/01/2002</t>
  </si>
  <si>
    <t>06/07/2002</t>
  </si>
  <si>
    <t>07/04/2002</t>
  </si>
  <si>
    <t>12/04/2002</t>
  </si>
  <si>
    <t>06/04/2002</t>
  </si>
  <si>
    <t>20/06/2002</t>
  </si>
  <si>
    <t>08/01/2002</t>
  </si>
  <si>
    <t>24/02/2002</t>
  </si>
  <si>
    <t>03/12/2002</t>
  </si>
  <si>
    <t>01/12/2001</t>
  </si>
  <si>
    <t>22/05/2001</t>
  </si>
  <si>
    <t>14/12/2002</t>
  </si>
  <si>
    <t>27/04/2002</t>
  </si>
  <si>
    <t>08/04/2002</t>
  </si>
  <si>
    <t>17/05/2002</t>
  </si>
  <si>
    <t>12/03/2002</t>
  </si>
  <si>
    <t>28/04/2002</t>
  </si>
  <si>
    <t>29/05/2001</t>
  </si>
  <si>
    <t>30/06/2002</t>
  </si>
  <si>
    <t>23/10/2002</t>
  </si>
  <si>
    <t>26/10/2002</t>
  </si>
  <si>
    <t>11/01/2001</t>
  </si>
  <si>
    <t>06/06/2002</t>
  </si>
  <si>
    <t>07/05/2001</t>
  </si>
  <si>
    <t>14/04/2001</t>
  </si>
  <si>
    <t>K54B2KS</t>
  </si>
  <si>
    <t>K55DK3</t>
  </si>
  <si>
    <t>K55H3</t>
  </si>
  <si>
    <t>905</t>
  </si>
  <si>
    <t>930</t>
  </si>
  <si>
    <t>04/07/2023</t>
  </si>
  <si>
    <t>28/07/2023</t>
  </si>
  <si>
    <t>19/04/2024</t>
  </si>
  <si>
    <t>17/04/2024</t>
  </si>
  <si>
    <t>16/11/2023</t>
  </si>
  <si>
    <t>30/03/2023</t>
  </si>
  <si>
    <t>07/04/2024</t>
  </si>
  <si>
    <t>03/01/2023</t>
  </si>
  <si>
    <t>02/02/2023</t>
  </si>
  <si>
    <t>22/09/2023</t>
  </si>
  <si>
    <t>02/02/2024</t>
  </si>
  <si>
    <t>18/02/2024</t>
  </si>
  <si>
    <t>16/04/2024</t>
  </si>
  <si>
    <t>09/10/2023</t>
  </si>
  <si>
    <t>04/07/2025</t>
  </si>
  <si>
    <t>28/07/2025</t>
  </si>
  <si>
    <t>19/04/2026</t>
  </si>
  <si>
    <t>17/04/2026</t>
  </si>
  <si>
    <t>16/11/2025</t>
  </si>
  <si>
    <t>12/08/2025</t>
  </si>
  <si>
    <t>30/03/2025</t>
  </si>
  <si>
    <t>07/04/2026</t>
  </si>
  <si>
    <t>03/01/2025</t>
  </si>
  <si>
    <t>02/02/2025</t>
  </si>
  <si>
    <t>22/09/2025</t>
  </si>
  <si>
    <t>02/02/2026</t>
  </si>
  <si>
    <t>18/02/2026</t>
  </si>
  <si>
    <t>16/04/2026</t>
  </si>
  <si>
    <t>09/10/2025</t>
  </si>
  <si>
    <t>20D130103</t>
  </si>
  <si>
    <t>19D160249</t>
  </si>
  <si>
    <t>Vũ Văn</t>
  </si>
  <si>
    <t>Thiện</t>
  </si>
  <si>
    <t>034202002272</t>
  </si>
  <si>
    <t>037201003293</t>
  </si>
  <si>
    <t>04/07/2001</t>
  </si>
  <si>
    <t>K55F4</t>
  </si>
  <si>
    <t>125/BB-PCTT ngày 20/4/2024</t>
  </si>
  <si>
    <t>127/BB-PCTT ngày 20/4/2024</t>
  </si>
  <si>
    <t>137/BB-PCTT ngày 22/4/2024</t>
  </si>
  <si>
    <t>138/BB-PCTT ngày 16/4/2024</t>
  </si>
  <si>
    <t>139/BB-PCTT ngày 17/4/2024</t>
  </si>
  <si>
    <t>20D100303</t>
  </si>
  <si>
    <t>20D220051</t>
  </si>
  <si>
    <t>20D220111</t>
  </si>
  <si>
    <t>20D270067</t>
  </si>
  <si>
    <t>20D155053</t>
  </si>
  <si>
    <t>20D260031</t>
  </si>
  <si>
    <t>20D130035</t>
  </si>
  <si>
    <t>20D130074</t>
  </si>
  <si>
    <t>20D130177</t>
  </si>
  <si>
    <t>20D300020</t>
  </si>
  <si>
    <t>20D160100</t>
  </si>
  <si>
    <t>20D160146</t>
  </si>
  <si>
    <t>20D180112</t>
  </si>
  <si>
    <t>20D105033</t>
  </si>
  <si>
    <t>Liễu Vũ Minh</t>
  </si>
  <si>
    <t>Nguyễn Tùng</t>
  </si>
  <si>
    <t>Nguyễn Thị Trung</t>
  </si>
  <si>
    <t>Nguyễn Lê Phương</t>
  </si>
  <si>
    <t>Phạm Hải</t>
  </si>
  <si>
    <t>Hảo</t>
  </si>
  <si>
    <t>Bùi Phương</t>
  </si>
  <si>
    <t>Đặng Minh</t>
  </si>
  <si>
    <t>Bùi Ngọc</t>
  </si>
  <si>
    <t>Tân</t>
  </si>
  <si>
    <t>001202004785</t>
  </si>
  <si>
    <t>019302003108</t>
  </si>
  <si>
    <t>036302007128</t>
  </si>
  <si>
    <t>022202005998</t>
  </si>
  <si>
    <t>001302005791</t>
  </si>
  <si>
    <t>030302005261</t>
  </si>
  <si>
    <t>030302010036</t>
  </si>
  <si>
    <t>001302015012</t>
  </si>
  <si>
    <t>022302005284</t>
  </si>
  <si>
    <t>030202008520</t>
  </si>
  <si>
    <t>036302002195</t>
  </si>
  <si>
    <t>031302000561</t>
  </si>
  <si>
    <t>010302005284</t>
  </si>
  <si>
    <t>031302004196</t>
  </si>
  <si>
    <t>036202009650</t>
  </si>
  <si>
    <t>045302004027</t>
  </si>
  <si>
    <t>21/02/2002</t>
  </si>
  <si>
    <t>21/11/2002</t>
  </si>
  <si>
    <t>24/08/2002</t>
  </si>
  <si>
    <t>4.5</t>
  </si>
  <si>
    <t>03/03/2024</t>
  </si>
  <si>
    <t>20/04/2024</t>
  </si>
  <si>
    <t>18/04/2024</t>
  </si>
  <si>
    <t>23/09/2023</t>
  </si>
  <si>
    <t>30/12/2023</t>
  </si>
  <si>
    <t>22/04/2024</t>
  </si>
  <si>
    <t>23/04/2024</t>
  </si>
  <si>
    <t>23/12/2023</t>
  </si>
  <si>
    <t>03/03/2026</t>
  </si>
  <si>
    <t>20/04/2026</t>
  </si>
  <si>
    <t>18/04/2026</t>
  </si>
  <si>
    <t>23/09/2025</t>
  </si>
  <si>
    <t>30/12/2025</t>
  </si>
  <si>
    <t>22/04/2026</t>
  </si>
  <si>
    <t>23/04/2026</t>
  </si>
  <si>
    <t>23/12/2025</t>
  </si>
  <si>
    <t>20D100035</t>
  </si>
  <si>
    <t>20D100046</t>
  </si>
  <si>
    <t>20D100081</t>
  </si>
  <si>
    <t>20D100115</t>
  </si>
  <si>
    <t>20D100176</t>
  </si>
  <si>
    <t>20D100189</t>
  </si>
  <si>
    <t>20D100240</t>
  </si>
  <si>
    <t>20D100288</t>
  </si>
  <si>
    <t>20D100344</t>
  </si>
  <si>
    <t>20D100359</t>
  </si>
  <si>
    <t>19D250106</t>
  </si>
  <si>
    <t>20D251003</t>
  </si>
  <si>
    <t>20D251026</t>
  </si>
  <si>
    <t>20D251031</t>
  </si>
  <si>
    <t>20D250006</t>
  </si>
  <si>
    <t>20D250050</t>
  </si>
  <si>
    <t>20D250051</t>
  </si>
  <si>
    <t>20D251100</t>
  </si>
  <si>
    <t>20D251106</t>
  </si>
  <si>
    <t>20D250105</t>
  </si>
  <si>
    <t>19D110176</t>
  </si>
  <si>
    <t>20D110005</t>
  </si>
  <si>
    <t>20D110024</t>
  </si>
  <si>
    <t>20D111066</t>
  </si>
  <si>
    <t>20D110079</t>
  </si>
  <si>
    <t>20D110094</t>
  </si>
  <si>
    <t>20D110128</t>
  </si>
  <si>
    <t>20D110131</t>
  </si>
  <si>
    <t>20D111164</t>
  </si>
  <si>
    <t>20D110143</t>
  </si>
  <si>
    <t>20D110201</t>
  </si>
  <si>
    <t>20D110219</t>
  </si>
  <si>
    <t>20D110223</t>
  </si>
  <si>
    <t>20D110255</t>
  </si>
  <si>
    <t>20D120009</t>
  </si>
  <si>
    <t>20D120034</t>
  </si>
  <si>
    <t>20D120048</t>
  </si>
  <si>
    <t>20D120055</t>
  </si>
  <si>
    <t>20D120060</t>
  </si>
  <si>
    <t>20D120061</t>
  </si>
  <si>
    <t>20D120064</t>
  </si>
  <si>
    <t>20D120089</t>
  </si>
  <si>
    <t>20D120123</t>
  </si>
  <si>
    <t>20D120171</t>
  </si>
  <si>
    <t>20D120231</t>
  </si>
  <si>
    <t>20D120248</t>
  </si>
  <si>
    <t>20D120268</t>
  </si>
  <si>
    <t>20D120269</t>
  </si>
  <si>
    <t>20D120275</t>
  </si>
  <si>
    <t>20D220038</t>
  </si>
  <si>
    <t>20D220040</t>
  </si>
  <si>
    <t>20D220043</t>
  </si>
  <si>
    <t>20D220079</t>
  </si>
  <si>
    <t>20D220094</t>
  </si>
  <si>
    <t>20D220099</t>
  </si>
  <si>
    <t>20D220101</t>
  </si>
  <si>
    <t>20D220122</t>
  </si>
  <si>
    <t>20D220117</t>
  </si>
  <si>
    <t>20D220151</t>
  </si>
  <si>
    <t>20D220174</t>
  </si>
  <si>
    <t>20D220184</t>
  </si>
  <si>
    <t>20D220197</t>
  </si>
  <si>
    <t>20D150019</t>
  </si>
  <si>
    <t>20D150070</t>
  </si>
  <si>
    <t>20D150102</t>
  </si>
  <si>
    <t>20D150136</t>
  </si>
  <si>
    <t>20D270020</t>
  </si>
  <si>
    <t>20D270066</t>
  </si>
  <si>
    <t>20D270075</t>
  </si>
  <si>
    <t>20D270085</t>
  </si>
  <si>
    <t>20D270094</t>
  </si>
  <si>
    <t>20D290008</t>
  </si>
  <si>
    <t>20D290012</t>
  </si>
  <si>
    <t>20D290025</t>
  </si>
  <si>
    <t>20D290041</t>
  </si>
  <si>
    <t>20D290076</t>
  </si>
  <si>
    <t>20D290079</t>
  </si>
  <si>
    <t>20D290085</t>
  </si>
  <si>
    <t>20D290107</t>
  </si>
  <si>
    <t>17D260198</t>
  </si>
  <si>
    <t>20D260018</t>
  </si>
  <si>
    <t>20D260055</t>
  </si>
  <si>
    <t>20D260089</t>
  </si>
  <si>
    <t>20D260110</t>
  </si>
  <si>
    <t>20D130047</t>
  </si>
  <si>
    <t>20D130051</t>
  </si>
  <si>
    <t>20D130052</t>
  </si>
  <si>
    <t>20D130071</t>
  </si>
  <si>
    <t>20D130081</t>
  </si>
  <si>
    <t>20D130087</t>
  </si>
  <si>
    <t>20D130118</t>
  </si>
  <si>
    <t>20D130128</t>
  </si>
  <si>
    <t>20D130156</t>
  </si>
  <si>
    <t>20D130167</t>
  </si>
  <si>
    <t>20D300002</t>
  </si>
  <si>
    <t>20D300058</t>
  </si>
  <si>
    <t>20D300138</t>
  </si>
  <si>
    <t>20D160021</t>
  </si>
  <si>
    <t>20D160051</t>
  </si>
  <si>
    <t>20D160072</t>
  </si>
  <si>
    <t>20D160110</t>
  </si>
  <si>
    <t>20D160167</t>
  </si>
  <si>
    <t>20D160211</t>
  </si>
  <si>
    <t>20D160212</t>
  </si>
  <si>
    <t>20D160226</t>
  </si>
  <si>
    <t>20D160258</t>
  </si>
  <si>
    <t>20D160260</t>
  </si>
  <si>
    <t>20D160314</t>
  </si>
  <si>
    <t>20D180090</t>
  </si>
  <si>
    <t>20D180093</t>
  </si>
  <si>
    <t>20D180148</t>
  </si>
  <si>
    <t>20D180171</t>
  </si>
  <si>
    <t>20D180173</t>
  </si>
  <si>
    <t>20D180187</t>
  </si>
  <si>
    <t>20D180190</t>
  </si>
  <si>
    <t>20D180182</t>
  </si>
  <si>
    <t>20D280017</t>
  </si>
  <si>
    <t>20D280025</t>
  </si>
  <si>
    <t>20D280044</t>
  </si>
  <si>
    <t>20D280087</t>
  </si>
  <si>
    <t>18D140113</t>
  </si>
  <si>
    <t>20D140005</t>
  </si>
  <si>
    <t>20D140012</t>
  </si>
  <si>
    <t>20D140021</t>
  </si>
  <si>
    <t>20D140025</t>
  </si>
  <si>
    <t>20D140028</t>
  </si>
  <si>
    <t>20D140030</t>
  </si>
  <si>
    <t>20D140032</t>
  </si>
  <si>
    <t>20D140038</t>
  </si>
  <si>
    <t>20D140077</t>
  </si>
  <si>
    <t>20D140086</t>
  </si>
  <si>
    <t>20D140096</t>
  </si>
  <si>
    <t>20D140127</t>
  </si>
  <si>
    <t>20D140132</t>
  </si>
  <si>
    <t>20D140133</t>
  </si>
  <si>
    <t>20D140204</t>
  </si>
  <si>
    <t>20D140207</t>
  </si>
  <si>
    <t>20D140216</t>
  </si>
  <si>
    <t>20D190030</t>
  </si>
  <si>
    <t>20D190038</t>
  </si>
  <si>
    <t>20D190063</t>
  </si>
  <si>
    <t>20D190096</t>
  </si>
  <si>
    <t>20D191074</t>
  </si>
  <si>
    <t>20D200156</t>
  </si>
  <si>
    <t>20D200160</t>
  </si>
  <si>
    <t>20D200167</t>
  </si>
  <si>
    <t>20D200186</t>
  </si>
  <si>
    <t>20D105009</t>
  </si>
  <si>
    <t>20D105072</t>
  </si>
  <si>
    <t>20D105083</t>
  </si>
  <si>
    <t>20D107009</t>
  </si>
  <si>
    <t>20D107038</t>
  </si>
  <si>
    <t>20D210029</t>
  </si>
  <si>
    <t>20D210034</t>
  </si>
  <si>
    <t>20D210061</t>
  </si>
  <si>
    <t>20D210103</t>
  </si>
  <si>
    <t>20D210138</t>
  </si>
  <si>
    <t>20D210198</t>
  </si>
  <si>
    <t>20D210199</t>
  </si>
  <si>
    <t>20D210275</t>
  </si>
  <si>
    <t>20D210292</t>
  </si>
  <si>
    <t>20D210310</t>
  </si>
  <si>
    <t>Vũ Nguyễn Thanh</t>
  </si>
  <si>
    <t>Trần Khánh</t>
  </si>
  <si>
    <t>Son</t>
  </si>
  <si>
    <t>Nguyễn Thị Hiếu</t>
  </si>
  <si>
    <t>Lưu Ngọc</t>
  </si>
  <si>
    <t>Đoàn Thị Thanh</t>
  </si>
  <si>
    <t>Tựa</t>
  </si>
  <si>
    <t>Bùi Xuân</t>
  </si>
  <si>
    <t>Chiến</t>
  </si>
  <si>
    <t>Lưu Minh</t>
  </si>
  <si>
    <t>Quang</t>
  </si>
  <si>
    <t>Trần Thị Minh</t>
  </si>
  <si>
    <t>Chính</t>
  </si>
  <si>
    <t>Bùi Hương</t>
  </si>
  <si>
    <t>Trịnh Thị Mỹ</t>
  </si>
  <si>
    <t>Dương Ngọc</t>
  </si>
  <si>
    <t>Thuận</t>
  </si>
  <si>
    <t>Phạm Thị Như</t>
  </si>
  <si>
    <t>Nguyễn Bảo</t>
  </si>
  <si>
    <t>Hoàng Đình</t>
  </si>
  <si>
    <t>Hưng</t>
  </si>
  <si>
    <t>Nghiêm Thị Ngọc</t>
  </si>
  <si>
    <t>Mai Hải</t>
  </si>
  <si>
    <t>Đinh Thị Kim</t>
  </si>
  <si>
    <t>Nguyễn Thị Hiền</t>
  </si>
  <si>
    <t>Phan Hiền</t>
  </si>
  <si>
    <t>Phí Hà</t>
  </si>
  <si>
    <t>Phạm Mai</t>
  </si>
  <si>
    <t>Võ Thị Thu</t>
  </si>
  <si>
    <t>Biện Thị Thu</t>
  </si>
  <si>
    <t>Hà Hoài</t>
  </si>
  <si>
    <t>Nguyễn Linh</t>
  </si>
  <si>
    <t>Hà Thị Tú</t>
  </si>
  <si>
    <t>Lê Thành</t>
  </si>
  <si>
    <t>Mơ</t>
  </si>
  <si>
    <t>Giáp Thùy</t>
  </si>
  <si>
    <t>Vũ Thảo</t>
  </si>
  <si>
    <t>Nguyễn Thị Bích</t>
  </si>
  <si>
    <t>Bùi Minh</t>
  </si>
  <si>
    <t>Khang</t>
  </si>
  <si>
    <t>Dinh</t>
  </si>
  <si>
    <t>Đinh Thị Hằng</t>
  </si>
  <si>
    <t>Tăng Tâm</t>
  </si>
  <si>
    <t>Vũ Thị Kiều</t>
  </si>
  <si>
    <t>Phạm Thị Thiên</t>
  </si>
  <si>
    <t>Nguyễn Trần Hà</t>
  </si>
  <si>
    <t>Nguyễn Viết</t>
  </si>
  <si>
    <t>Ngụy Thị Bảo</t>
  </si>
  <si>
    <t>Tô Văn</t>
  </si>
  <si>
    <t>Lê Vân</t>
  </si>
  <si>
    <t>Khổng Thị Thu</t>
  </si>
  <si>
    <t>Hậu</t>
  </si>
  <si>
    <t>Ngô Đức</t>
  </si>
  <si>
    <t>Việt</t>
  </si>
  <si>
    <t>Vũ Thị Ngọc</t>
  </si>
  <si>
    <t>Đỗ Khắc</t>
  </si>
  <si>
    <t>Lã Thị Thanh</t>
  </si>
  <si>
    <t>Bùi Lan</t>
  </si>
  <si>
    <t>Lương Minh</t>
  </si>
  <si>
    <t>Trần Thị Diễm</t>
  </si>
  <si>
    <t>Trần Hòa</t>
  </si>
  <si>
    <t>Đào Thị Bích</t>
  </si>
  <si>
    <t>Phan Thị Cẩm</t>
  </si>
  <si>
    <t>Đoàn Thị Thu</t>
  </si>
  <si>
    <t>Lê Thùy</t>
  </si>
  <si>
    <t>Phạm Sỹ</t>
  </si>
  <si>
    <t>Hoàng Kiều</t>
  </si>
  <si>
    <t>Hiển</t>
  </si>
  <si>
    <t>Nghiêm Thị</t>
  </si>
  <si>
    <t>Lương Thị Thanh</t>
  </si>
  <si>
    <t>Trà</t>
  </si>
  <si>
    <t>Đào Thị Lan</t>
  </si>
  <si>
    <t>Ngô Thị Mai</t>
  </si>
  <si>
    <t>Ngoan</t>
  </si>
  <si>
    <t>Lê Thị Tuyết</t>
  </si>
  <si>
    <t>Hà Thị Ngọc</t>
  </si>
  <si>
    <t>Đỗ Phan Kiều</t>
  </si>
  <si>
    <t>Tú</t>
  </si>
  <si>
    <t>Nguyễn Như</t>
  </si>
  <si>
    <t>Ngô Quang Thành</t>
  </si>
  <si>
    <t>Vinh</t>
  </si>
  <si>
    <t>Phạm Dương Huệ</t>
  </si>
  <si>
    <t>Bùi Thị Mỹ</t>
  </si>
  <si>
    <t>Quách Thị</t>
  </si>
  <si>
    <t>Quyên</t>
  </si>
  <si>
    <t>Vũ Thị Minh</t>
  </si>
  <si>
    <t>Bùi Nhật</t>
  </si>
  <si>
    <t>Đào Như</t>
  </si>
  <si>
    <t>Đỗ Tuấn</t>
  </si>
  <si>
    <t>Nguyễn Khôi</t>
  </si>
  <si>
    <t>Đinh Vũ Thu</t>
  </si>
  <si>
    <t>Trần Đình</t>
  </si>
  <si>
    <t>Dương Diễm</t>
  </si>
  <si>
    <t>Tường</t>
  </si>
  <si>
    <t>Trịnh Hoàng</t>
  </si>
  <si>
    <t>Nguyễn Thị Anh</t>
  </si>
  <si>
    <t>Lê Trà</t>
  </si>
  <si>
    <t>Lụa</t>
  </si>
  <si>
    <t>017202008638</t>
  </si>
  <si>
    <t>034302007907</t>
  </si>
  <si>
    <t>036202012342</t>
  </si>
  <si>
    <t>068302012759</t>
  </si>
  <si>
    <t>001302037549</t>
  </si>
  <si>
    <t>187845340</t>
  </si>
  <si>
    <t>037302004488</t>
  </si>
  <si>
    <t>033302006179</t>
  </si>
  <si>
    <t>066202000115</t>
  </si>
  <si>
    <t>034202004901</t>
  </si>
  <si>
    <t>038302010000</t>
  </si>
  <si>
    <t>026301004386</t>
  </si>
  <si>
    <t>025302000894</t>
  </si>
  <si>
    <t>019302010011</t>
  </si>
  <si>
    <t>031302006772</t>
  </si>
  <si>
    <t>024302002468</t>
  </si>
  <si>
    <t>031202003469</t>
  </si>
  <si>
    <t>022302002959</t>
  </si>
  <si>
    <t>038302004515</t>
  </si>
  <si>
    <t>038302008240</t>
  </si>
  <si>
    <t>036202002352</t>
  </si>
  <si>
    <t>001201001421</t>
  </si>
  <si>
    <t>033202006282</t>
  </si>
  <si>
    <t>038202017013</t>
  </si>
  <si>
    <t>001302012272</t>
  </si>
  <si>
    <t>001302031617</t>
  </si>
  <si>
    <t>033302004981</t>
  </si>
  <si>
    <t>001302040146</t>
  </si>
  <si>
    <t>034302004377</t>
  </si>
  <si>
    <t>027302008948</t>
  </si>
  <si>
    <t>022302000763</t>
  </si>
  <si>
    <t>001302025311</t>
  </si>
  <si>
    <t>036302000625</t>
  </si>
  <si>
    <t>034302001294</t>
  </si>
  <si>
    <t>027302002031</t>
  </si>
  <si>
    <t>033302003837</t>
  </si>
  <si>
    <t>001301026133</t>
  </si>
  <si>
    <t>031302000627</t>
  </si>
  <si>
    <t>001302016646</t>
  </si>
  <si>
    <t>034302006449</t>
  </si>
  <si>
    <t>034302009402</t>
  </si>
  <si>
    <t>035302003337</t>
  </si>
  <si>
    <t>030301002333</t>
  </si>
  <si>
    <t>024302006165</t>
  </si>
  <si>
    <t>027302000468</t>
  </si>
  <si>
    <t>019302004010</t>
  </si>
  <si>
    <t>026302003898</t>
  </si>
  <si>
    <t>184441513</t>
  </si>
  <si>
    <t>024302013782</t>
  </si>
  <si>
    <t>027302000786</t>
  </si>
  <si>
    <t>040302021087</t>
  </si>
  <si>
    <t>019302000681</t>
  </si>
  <si>
    <t>010302002841</t>
  </si>
  <si>
    <t>040302008619</t>
  </si>
  <si>
    <t>019302007010</t>
  </si>
  <si>
    <t>026302006259</t>
  </si>
  <si>
    <t>034302002261</t>
  </si>
  <si>
    <t>027302008133</t>
  </si>
  <si>
    <t>044202004755</t>
  </si>
  <si>
    <t>042302005267</t>
  </si>
  <si>
    <t>024302010204</t>
  </si>
  <si>
    <t>042302000530</t>
  </si>
  <si>
    <t>030302001259</t>
  </si>
  <si>
    <t>026302005776</t>
  </si>
  <si>
    <t>030302001562</t>
  </si>
  <si>
    <t>034302002711</t>
  </si>
  <si>
    <t>001302029652</t>
  </si>
  <si>
    <t>001302010542</t>
  </si>
  <si>
    <t>040302020348</t>
  </si>
  <si>
    <t>027302004351</t>
  </si>
  <si>
    <t>001202001123</t>
  </si>
  <si>
    <t>031302009583</t>
  </si>
  <si>
    <t>001302016580</t>
  </si>
  <si>
    <t>035302004329</t>
  </si>
  <si>
    <t>030302000301</t>
  </si>
  <si>
    <t>036302012289</t>
  </si>
  <si>
    <t>042302000528</t>
  </si>
  <si>
    <t>038302017918</t>
  </si>
  <si>
    <t>040302023359</t>
  </si>
  <si>
    <t>027202007910</t>
  </si>
  <si>
    <t>024302010161</t>
  </si>
  <si>
    <t>040202016164</t>
  </si>
  <si>
    <t>001202012709</t>
  </si>
  <si>
    <t>017302003776</t>
  </si>
  <si>
    <t>030302004532</t>
  </si>
  <si>
    <t>026302000703</t>
  </si>
  <si>
    <t>036199016691</t>
  </si>
  <si>
    <t>038302020218</t>
  </si>
  <si>
    <t>031202001413</t>
  </si>
  <si>
    <t>036302011380</t>
  </si>
  <si>
    <t>035302004870</t>
  </si>
  <si>
    <t>064201012732</t>
  </si>
  <si>
    <t>036302005516</t>
  </si>
  <si>
    <t>034302001510</t>
  </si>
  <si>
    <t>001302012702</t>
  </si>
  <si>
    <t>001302036003</t>
  </si>
  <si>
    <t>031302009697</t>
  </si>
  <si>
    <t>036302009189</t>
  </si>
  <si>
    <t>040302005031</t>
  </si>
  <si>
    <t>026302000884</t>
  </si>
  <si>
    <t>026302001421</t>
  </si>
  <si>
    <t>001302003352</t>
  </si>
  <si>
    <t>038302004525</t>
  </si>
  <si>
    <t>042302010371</t>
  </si>
  <si>
    <t>001302035086</t>
  </si>
  <si>
    <t>038302017717</t>
  </si>
  <si>
    <t>030302005456</t>
  </si>
  <si>
    <t>001302014300</t>
  </si>
  <si>
    <t>001302016869</t>
  </si>
  <si>
    <t>038302001927</t>
  </si>
  <si>
    <t>037202005306</t>
  </si>
  <si>
    <t>031302009198</t>
  </si>
  <si>
    <t>035302005093</t>
  </si>
  <si>
    <t>026202000159</t>
  </si>
  <si>
    <t>034302003162</t>
  </si>
  <si>
    <t>020302003405</t>
  </si>
  <si>
    <t>036302007984</t>
  </si>
  <si>
    <t>033302004817</t>
  </si>
  <si>
    <t>001302012668</t>
  </si>
  <si>
    <t>001302014534</t>
  </si>
  <si>
    <t>036302008597</t>
  </si>
  <si>
    <t>030302003379</t>
  </si>
  <si>
    <t>027302010161</t>
  </si>
  <si>
    <t>038302017865</t>
  </si>
  <si>
    <t>025302001795</t>
  </si>
  <si>
    <t>026302007108</t>
  </si>
  <si>
    <t>040302021234</t>
  </si>
  <si>
    <t>036301008246</t>
  </si>
  <si>
    <t>001302009814</t>
  </si>
  <si>
    <t>027302011128</t>
  </si>
  <si>
    <t>033302002632</t>
  </si>
  <si>
    <t>024200011095</t>
  </si>
  <si>
    <t>017302000023</t>
  </si>
  <si>
    <t>001302016245</t>
  </si>
  <si>
    <t>001302011582</t>
  </si>
  <si>
    <t>030302004908</t>
  </si>
  <si>
    <t>020302000171</t>
  </si>
  <si>
    <t>033302003140</t>
  </si>
  <si>
    <t>035302000341</t>
  </si>
  <si>
    <t>025302007607</t>
  </si>
  <si>
    <t>037302004143</t>
  </si>
  <si>
    <t>034302000692</t>
  </si>
  <si>
    <t>038302014325</t>
  </si>
  <si>
    <t>038302000421</t>
  </si>
  <si>
    <t>036302000058</t>
  </si>
  <si>
    <t>031302008126</t>
  </si>
  <si>
    <t>001302029454</t>
  </si>
  <si>
    <t>024302002214</t>
  </si>
  <si>
    <t>034302004469</t>
  </si>
  <si>
    <t>034302008290</t>
  </si>
  <si>
    <t>031202008794</t>
  </si>
  <si>
    <t>038302009008</t>
  </si>
  <si>
    <t>033302001544</t>
  </si>
  <si>
    <t>001202008229</t>
  </si>
  <si>
    <t>027302005459</t>
  </si>
  <si>
    <t>015302000745</t>
  </si>
  <si>
    <t>035202000152</t>
  </si>
  <si>
    <t>001302012613</t>
  </si>
  <si>
    <t>001202020098</t>
  </si>
  <si>
    <t>001202011897</t>
  </si>
  <si>
    <t>022302001325</t>
  </si>
  <si>
    <t>026302006137</t>
  </si>
  <si>
    <t>025302005324</t>
  </si>
  <si>
    <t>035302004087</t>
  </si>
  <si>
    <t>024302013107</t>
  </si>
  <si>
    <t>024302008186</t>
  </si>
  <si>
    <t>037302002474</t>
  </si>
  <si>
    <t>035302000700</t>
  </si>
  <si>
    <t>022302004271</t>
  </si>
  <si>
    <t>019302004854</t>
  </si>
  <si>
    <t>033302005146</t>
  </si>
  <si>
    <t>040302000769</t>
  </si>
  <si>
    <t>031302000536</t>
  </si>
  <si>
    <t>035302003339</t>
  </si>
  <si>
    <t>026302004827</t>
  </si>
  <si>
    <t>14/07/2002</t>
  </si>
  <si>
    <t>18/02/2002</t>
  </si>
  <si>
    <t>25/08/2001</t>
  </si>
  <si>
    <t>23/07/2002</t>
  </si>
  <si>
    <t>14/04/2002</t>
  </si>
  <si>
    <t>22/06/2002</t>
  </si>
  <si>
    <t>11/05/2001</t>
  </si>
  <si>
    <t>29/09/2001</t>
  </si>
  <si>
    <t>29/05/2002</t>
  </si>
  <si>
    <t>14/11/2002</t>
  </si>
  <si>
    <t>06/02/2002</t>
  </si>
  <si>
    <t>17/01/2002</t>
  </si>
  <si>
    <t>07/07/1999</t>
  </si>
  <si>
    <t>27/12/2001</t>
  </si>
  <si>
    <t>04/05/2002</t>
  </si>
  <si>
    <t>30/01/2002</t>
  </si>
  <si>
    <t>14/01/2002</t>
  </si>
  <si>
    <t>10/01/2001</t>
  </si>
  <si>
    <t>24/09/2000</t>
  </si>
  <si>
    <t>01/02/2002</t>
  </si>
  <si>
    <t>30/07/2002</t>
  </si>
  <si>
    <t>K55B2LH</t>
  </si>
  <si>
    <t>K55B3KS</t>
  </si>
  <si>
    <t>K53EK3</t>
  </si>
  <si>
    <t>K54I2</t>
  </si>
  <si>
    <t>11/03/2023</t>
  </si>
  <si>
    <t>27/04/2023</t>
  </si>
  <si>
    <t>05/11/2023</t>
  </si>
  <si>
    <t>20/11/2023</t>
  </si>
  <si>
    <t>05/02/2024</t>
  </si>
  <si>
    <t>10/11/2023</t>
  </si>
  <si>
    <t>20/01/2024</t>
  </si>
  <si>
    <t>27/08/2023</t>
  </si>
  <si>
    <t>13/01/2024</t>
  </si>
  <si>
    <t>22/05/2023</t>
  </si>
  <si>
    <t>10/05/2023</t>
  </si>
  <si>
    <t>12/10/2023</t>
  </si>
  <si>
    <t>15/01/2024</t>
  </si>
  <si>
    <t>12/10/2022</t>
  </si>
  <si>
    <t>11/03/2025</t>
  </si>
  <si>
    <t>27/04/2025</t>
  </si>
  <si>
    <t>05/11/2025</t>
  </si>
  <si>
    <t>20/11/2025</t>
  </si>
  <si>
    <t>05/02/2026</t>
  </si>
  <si>
    <t>10/11/2025</t>
  </si>
  <si>
    <t>20/01/2026</t>
  </si>
  <si>
    <t>27/08/2025</t>
  </si>
  <si>
    <t>13/01/2026</t>
  </si>
  <si>
    <t>22/05/2025</t>
  </si>
  <si>
    <t>10/05/2025</t>
  </si>
  <si>
    <t>12/10/2025</t>
  </si>
  <si>
    <t>15/01/2026</t>
  </si>
  <si>
    <t>12/10/2024</t>
  </si>
  <si>
    <t>20D100094</t>
  </si>
  <si>
    <t>17D220210</t>
  </si>
  <si>
    <t>20D120037</t>
  </si>
  <si>
    <t>20D120177</t>
  </si>
  <si>
    <t>20D120218</t>
  </si>
  <si>
    <t>20D280116</t>
  </si>
  <si>
    <t>17D140239</t>
  </si>
  <si>
    <t>Lê Thị Như</t>
  </si>
  <si>
    <t>Phùng Quang</t>
  </si>
  <si>
    <t>Trần Tuấn</t>
  </si>
  <si>
    <t>Trần Thị Thủy</t>
  </si>
  <si>
    <t>Ngô Trường</t>
  </si>
  <si>
    <t>Thử</t>
  </si>
  <si>
    <t>040302013176</t>
  </si>
  <si>
    <t>184346014</t>
  </si>
  <si>
    <t>001202004354</t>
  </si>
  <si>
    <t>001202004813</t>
  </si>
  <si>
    <t>040302016047</t>
  </si>
  <si>
    <t>025302009261</t>
  </si>
  <si>
    <t>038099016701</t>
  </si>
  <si>
    <t>01/08/1999</t>
  </si>
  <si>
    <t>01/06/2002</t>
  </si>
  <si>
    <t>22/07/1999</t>
  </si>
  <si>
    <t>K53I4</t>
  </si>
  <si>
    <t>20D100015</t>
  </si>
  <si>
    <t>20D100022</t>
  </si>
  <si>
    <t>20D100024</t>
  </si>
  <si>
    <t>20D100057</t>
  </si>
  <si>
    <t>20D100084</t>
  </si>
  <si>
    <t>20D100097</t>
  </si>
  <si>
    <t>20D100196</t>
  </si>
  <si>
    <t>20D100366</t>
  </si>
  <si>
    <t>17D250061</t>
  </si>
  <si>
    <t>17D250155</t>
  </si>
  <si>
    <t>20D251006</t>
  </si>
  <si>
    <t>20D251034</t>
  </si>
  <si>
    <t>20D250014</t>
  </si>
  <si>
    <t>20D250043</t>
  </si>
  <si>
    <t>20D250048</t>
  </si>
  <si>
    <t>20D250136</t>
  </si>
  <si>
    <t>20D250153</t>
  </si>
  <si>
    <t>20D250155</t>
  </si>
  <si>
    <t>20D250161</t>
  </si>
  <si>
    <t>20D250165</t>
  </si>
  <si>
    <t>17D110013</t>
  </si>
  <si>
    <t>17D110149</t>
  </si>
  <si>
    <t>19D110032</t>
  </si>
  <si>
    <t>20D110007</t>
  </si>
  <si>
    <t>20D110054</t>
  </si>
  <si>
    <t>20D111112</t>
  </si>
  <si>
    <t>20D110080</t>
  </si>
  <si>
    <t>20D110102</t>
  </si>
  <si>
    <t>20D110105</t>
  </si>
  <si>
    <t>20D110119</t>
  </si>
  <si>
    <t>20D110120</t>
  </si>
  <si>
    <t>20D110122</t>
  </si>
  <si>
    <t>20D111131</t>
  </si>
  <si>
    <t>20D110147</t>
  </si>
  <si>
    <t>20D110182</t>
  </si>
  <si>
    <t>20D110183</t>
  </si>
  <si>
    <t>20D120012</t>
  </si>
  <si>
    <t>20D120014</t>
  </si>
  <si>
    <t>20D120015</t>
  </si>
  <si>
    <t>20D120020</t>
  </si>
  <si>
    <t>20D120028</t>
  </si>
  <si>
    <t>20D120035</t>
  </si>
  <si>
    <t>20D120049</t>
  </si>
  <si>
    <t>20D120057</t>
  </si>
  <si>
    <t>20D120065</t>
  </si>
  <si>
    <t>20D120088</t>
  </si>
  <si>
    <t>20D120096</t>
  </si>
  <si>
    <t>20D120097</t>
  </si>
  <si>
    <t>20D120111</t>
  </si>
  <si>
    <t>20D120128</t>
  </si>
  <si>
    <t>20D120145</t>
  </si>
  <si>
    <t>20D120153</t>
  </si>
  <si>
    <t>20D120195</t>
  </si>
  <si>
    <t>20D120221</t>
  </si>
  <si>
    <t>20D120223</t>
  </si>
  <si>
    <t>20D120245</t>
  </si>
  <si>
    <t>20D120260</t>
  </si>
  <si>
    <t>20D120270</t>
  </si>
  <si>
    <t>20D120273</t>
  </si>
  <si>
    <t>20D120276</t>
  </si>
  <si>
    <t>20D220010</t>
  </si>
  <si>
    <t>20D220116</t>
  </si>
  <si>
    <t>20D220166</t>
  </si>
  <si>
    <t>20D150043</t>
  </si>
  <si>
    <t>20D150067</t>
  </si>
  <si>
    <t>20D150076</t>
  </si>
  <si>
    <t>20D150149</t>
  </si>
  <si>
    <t>20D150153</t>
  </si>
  <si>
    <t>20D290002</t>
  </si>
  <si>
    <t>20D290007</t>
  </si>
  <si>
    <t>20D290032</t>
  </si>
  <si>
    <t>20D290033</t>
  </si>
  <si>
    <t>20D290039</t>
  </si>
  <si>
    <t>20D290054</t>
  </si>
  <si>
    <t>20D290072</t>
  </si>
  <si>
    <t>20D290078</t>
  </si>
  <si>
    <t>20D290092</t>
  </si>
  <si>
    <t>20D290115</t>
  </si>
  <si>
    <t>20D260006</t>
  </si>
  <si>
    <t>20D260025</t>
  </si>
  <si>
    <t>20D260064</t>
  </si>
  <si>
    <t>20D260106</t>
  </si>
  <si>
    <t>19D130009</t>
  </si>
  <si>
    <t>20D130003</t>
  </si>
  <si>
    <t>20D130006</t>
  </si>
  <si>
    <t>20D130032</t>
  </si>
  <si>
    <t>20D130033</t>
  </si>
  <si>
    <t>20D130039</t>
  </si>
  <si>
    <t>20D130054</t>
  </si>
  <si>
    <t>20D130059</t>
  </si>
  <si>
    <t>20D130085</t>
  </si>
  <si>
    <t>20D130101</t>
  </si>
  <si>
    <t>20D130142</t>
  </si>
  <si>
    <t>20D130149</t>
  </si>
  <si>
    <t>20D130155</t>
  </si>
  <si>
    <t>20D300024</t>
  </si>
  <si>
    <t>20D300028</t>
  </si>
  <si>
    <t>20D300039</t>
  </si>
  <si>
    <t>20D300123</t>
  </si>
  <si>
    <t>20D300127</t>
  </si>
  <si>
    <t>20D160006</t>
  </si>
  <si>
    <t>20D160044</t>
  </si>
  <si>
    <t>20D160078</t>
  </si>
  <si>
    <t>19D180019</t>
  </si>
  <si>
    <t>19D180028</t>
  </si>
  <si>
    <t>20D180003</t>
  </si>
  <si>
    <t>20D180028</t>
  </si>
  <si>
    <t>20D180049</t>
  </si>
  <si>
    <t>20D180109</t>
  </si>
  <si>
    <t>20D180121</t>
  </si>
  <si>
    <t>20D180149</t>
  </si>
  <si>
    <t>20D180154</t>
  </si>
  <si>
    <t>20D180157</t>
  </si>
  <si>
    <t>20D180162</t>
  </si>
  <si>
    <t>20D180186</t>
  </si>
  <si>
    <t>20D280031</t>
  </si>
  <si>
    <t>20D280043</t>
  </si>
  <si>
    <t>20D280074</t>
  </si>
  <si>
    <t>20D280084</t>
  </si>
  <si>
    <t>20D280091</t>
  </si>
  <si>
    <t>20D280099</t>
  </si>
  <si>
    <t>18D140168</t>
  </si>
  <si>
    <t>18D140353</t>
  </si>
  <si>
    <t>20D140020</t>
  </si>
  <si>
    <t>20D140125</t>
  </si>
  <si>
    <t>20D140134</t>
  </si>
  <si>
    <t>20D140144</t>
  </si>
  <si>
    <t>20D140190</t>
  </si>
  <si>
    <t>20D140200</t>
  </si>
  <si>
    <t>20D140209</t>
  </si>
  <si>
    <t>20D140222</t>
  </si>
  <si>
    <t>20D140248</t>
  </si>
  <si>
    <t>18D190086</t>
  </si>
  <si>
    <t>20D190021</t>
  </si>
  <si>
    <t>20D190046</t>
  </si>
  <si>
    <t>20D190066</t>
  </si>
  <si>
    <t>20D190071</t>
  </si>
  <si>
    <t>20D190087</t>
  </si>
  <si>
    <t>20D190095</t>
  </si>
  <si>
    <t>20D190101</t>
  </si>
  <si>
    <t>20D200008</t>
  </si>
  <si>
    <t>20D200018</t>
  </si>
  <si>
    <t>20D200108</t>
  </si>
  <si>
    <t>20D200149</t>
  </si>
  <si>
    <t>20D105008</t>
  </si>
  <si>
    <t>20D105017</t>
  </si>
  <si>
    <t>20D105020</t>
  </si>
  <si>
    <t>20D105024</t>
  </si>
  <si>
    <t>20D105030</t>
  </si>
  <si>
    <t>20D105035</t>
  </si>
  <si>
    <t>20D105068</t>
  </si>
  <si>
    <t>20D105070</t>
  </si>
  <si>
    <t>20D105081</t>
  </si>
  <si>
    <t>20D105105</t>
  </si>
  <si>
    <t>20D105106</t>
  </si>
  <si>
    <t>20D107010</t>
  </si>
  <si>
    <t>20D107014</t>
  </si>
  <si>
    <t>20D107025</t>
  </si>
  <si>
    <t>20D107037</t>
  </si>
  <si>
    <t>20D107042</t>
  </si>
  <si>
    <t>20D107052</t>
  </si>
  <si>
    <t>20D107102</t>
  </si>
  <si>
    <t>19D210175</t>
  </si>
  <si>
    <t>20D210027</t>
  </si>
  <si>
    <t>20D210057</t>
  </si>
  <si>
    <t>20D210067</t>
  </si>
  <si>
    <t>20D210070</t>
  </si>
  <si>
    <t>20D210118</t>
  </si>
  <si>
    <t>20D210127</t>
  </si>
  <si>
    <t>20D210137</t>
  </si>
  <si>
    <t>20D210146</t>
  </si>
  <si>
    <t>20D210161</t>
  </si>
  <si>
    <t>20D210163</t>
  </si>
  <si>
    <t>20D210166</t>
  </si>
  <si>
    <t>20D210170</t>
  </si>
  <si>
    <t>20D210175</t>
  </si>
  <si>
    <t>20D210179</t>
  </si>
  <si>
    <t>20D210180</t>
  </si>
  <si>
    <t>20D210186</t>
  </si>
  <si>
    <t>20D210197</t>
  </si>
  <si>
    <t>20D210207</t>
  </si>
  <si>
    <t>20D210209</t>
  </si>
  <si>
    <t>20D210249</t>
  </si>
  <si>
    <t>20D210261</t>
  </si>
  <si>
    <t>20D210263</t>
  </si>
  <si>
    <t>20D210285</t>
  </si>
  <si>
    <t>20D210296</t>
  </si>
  <si>
    <t>20D210304</t>
  </si>
  <si>
    <t>Dương Minh</t>
  </si>
  <si>
    <t>Lê Duy</t>
  </si>
  <si>
    <t>Triệu Thành</t>
  </si>
  <si>
    <t>Lâm</t>
  </si>
  <si>
    <t>Lê Vũ Nguyệt</t>
  </si>
  <si>
    <t>Lê Thị Kim</t>
  </si>
  <si>
    <t>Lê Thị Uyển</t>
  </si>
  <si>
    <t>Cao Thị Diễm</t>
  </si>
  <si>
    <t>Trịnh Thu</t>
  </si>
  <si>
    <t>Nguyễn Thị Xuân</t>
  </si>
  <si>
    <t>Nguyễn Thành</t>
  </si>
  <si>
    <t>Luân</t>
  </si>
  <si>
    <t>Lê Thị Phương</t>
  </si>
  <si>
    <t>Vũ Lệ</t>
  </si>
  <si>
    <t>Dương Hồng</t>
  </si>
  <si>
    <t>Dao</t>
  </si>
  <si>
    <t>Thái Văn</t>
  </si>
  <si>
    <t>Tống Thị Thu</t>
  </si>
  <si>
    <t>Trịnh Linh</t>
  </si>
  <si>
    <t>Hoàng Đức</t>
  </si>
  <si>
    <t>Vũ Thị Khánh</t>
  </si>
  <si>
    <t>Phạm Thị Hương</t>
  </si>
  <si>
    <t>Hà Thanh</t>
  </si>
  <si>
    <t>Khổng Thị Thảo</t>
  </si>
  <si>
    <t>Trịnh Thị Khánh</t>
  </si>
  <si>
    <t>Ngô Thị Minh</t>
  </si>
  <si>
    <t>Triệu Tú</t>
  </si>
  <si>
    <t>Dừng</t>
  </si>
  <si>
    <t>Bùi Thị Thùy</t>
  </si>
  <si>
    <t>Âu Thị Tố</t>
  </si>
  <si>
    <t>Ngô Việt</t>
  </si>
  <si>
    <t>Đỗ Thị Ánh</t>
  </si>
  <si>
    <t>Nguyễn Ngọc Khánh</t>
  </si>
  <si>
    <t>Đỗ Minh</t>
  </si>
  <si>
    <t>Đàm Kim</t>
  </si>
  <si>
    <t>Lý Hồng</t>
  </si>
  <si>
    <t>Nguyễn Thị Dung</t>
  </si>
  <si>
    <t>Lê Huyền</t>
  </si>
  <si>
    <t>Nguyễn Châu</t>
  </si>
  <si>
    <t>Hoàng Thu</t>
  </si>
  <si>
    <t>Nguyễn Mai</t>
  </si>
  <si>
    <t>Đặng Kiều</t>
  </si>
  <si>
    <t>Hoa Đăng</t>
  </si>
  <si>
    <t>Giáp</t>
  </si>
  <si>
    <t>Trần Linh</t>
  </si>
  <si>
    <t>Sim</t>
  </si>
  <si>
    <t>Trần Vũ</t>
  </si>
  <si>
    <t>Phí Vũ Quang</t>
  </si>
  <si>
    <t>Vũ Thành</t>
  </si>
  <si>
    <t>Cao Thị Mỹ</t>
  </si>
  <si>
    <t>Cao Thái</t>
  </si>
  <si>
    <t>Phạm Đỗ Diệu</t>
  </si>
  <si>
    <t>Tiệp</t>
  </si>
  <si>
    <t>Đức Thị</t>
  </si>
  <si>
    <t>Phạm Thị Huệ</t>
  </si>
  <si>
    <t>Đoàn Thị Hiền</t>
  </si>
  <si>
    <t>Nguyễn Đào Diễm</t>
  </si>
  <si>
    <t>Mai Thị Huyền</t>
  </si>
  <si>
    <t>Phạm Thanh</t>
  </si>
  <si>
    <t>Nguyễn Thị Trúc</t>
  </si>
  <si>
    <t>Nguyễn Diễm</t>
  </si>
  <si>
    <t>Bùi Thị Hoài</t>
  </si>
  <si>
    <t>Ninh Thị</t>
  </si>
  <si>
    <t>Trần Mạnh</t>
  </si>
  <si>
    <t>Nguyễn Hà Phương</t>
  </si>
  <si>
    <t>Tào Văn</t>
  </si>
  <si>
    <t>Bách</t>
  </si>
  <si>
    <t>Ninh Thị Thúy</t>
  </si>
  <si>
    <t>Bá Thị Ngọc</t>
  </si>
  <si>
    <t>Lê Hoàng</t>
  </si>
  <si>
    <t>Đào Đức</t>
  </si>
  <si>
    <t>Phan Duy</t>
  </si>
  <si>
    <t>Bến</t>
  </si>
  <si>
    <t>Đặng Hương</t>
  </si>
  <si>
    <t>Vũ Diệu</t>
  </si>
  <si>
    <t>Bùi Thùy</t>
  </si>
  <si>
    <t>Phạm Thị Mỹ</t>
  </si>
  <si>
    <t>Phùng Thị Thu</t>
  </si>
  <si>
    <t>Hoàng Thị Hương</t>
  </si>
  <si>
    <t>Trần Gia</t>
  </si>
  <si>
    <t>Kiều Thị Hương</t>
  </si>
  <si>
    <t>Vũ Khánh</t>
  </si>
  <si>
    <t>Xim</t>
  </si>
  <si>
    <t>Lã Thị</t>
  </si>
  <si>
    <t>Đỗ Thị Hoài</t>
  </si>
  <si>
    <t>Hà Minh</t>
  </si>
  <si>
    <t>Hồ Thị Thu</t>
  </si>
  <si>
    <t>Võ Thị Thúy</t>
  </si>
  <si>
    <t>Phạm Thị Chiều</t>
  </si>
  <si>
    <t>Đỗ Thị Hồng</t>
  </si>
  <si>
    <t>Dương Nguyễn Việt</t>
  </si>
  <si>
    <t>Phạm Thị Kim</t>
  </si>
  <si>
    <t>Đoàn Thu</t>
  </si>
  <si>
    <t>Phạm Thu</t>
  </si>
  <si>
    <t>Thân Ngọc</t>
  </si>
  <si>
    <t>Phan Thị Hồng</t>
  </si>
  <si>
    <t>Đỗ Ngọc Thùy</t>
  </si>
  <si>
    <t>031302008124</t>
  </si>
  <si>
    <t>030302001826</t>
  </si>
  <si>
    <t>019302006599</t>
  </si>
  <si>
    <t>001302030707</t>
  </si>
  <si>
    <t>002202001223</t>
  </si>
  <si>
    <t>036202010790</t>
  </si>
  <si>
    <t>022302005248</t>
  </si>
  <si>
    <t>004202000947</t>
  </si>
  <si>
    <t>034302002251</t>
  </si>
  <si>
    <t>027199011229</t>
  </si>
  <si>
    <t>001199016198</t>
  </si>
  <si>
    <t>036302012594</t>
  </si>
  <si>
    <t>026302000709</t>
  </si>
  <si>
    <t>001302038470</t>
  </si>
  <si>
    <t>036302012323</t>
  </si>
  <si>
    <t>036302010743</t>
  </si>
  <si>
    <t>037302005351</t>
  </si>
  <si>
    <t>031302000084</t>
  </si>
  <si>
    <t>036302012031</t>
  </si>
  <si>
    <t>027301007449</t>
  </si>
  <si>
    <t>036302002505</t>
  </si>
  <si>
    <t>038199017255</t>
  </si>
  <si>
    <t>011199001079</t>
  </si>
  <si>
    <t>001201023941</t>
  </si>
  <si>
    <t>038302015733</t>
  </si>
  <si>
    <t>034302010030</t>
  </si>
  <si>
    <t>001302012284</t>
  </si>
  <si>
    <t>024302010818</t>
  </si>
  <si>
    <t>027302008339</t>
  </si>
  <si>
    <t>040201006108</t>
  </si>
  <si>
    <t>042302000481</t>
  </si>
  <si>
    <t>037302002969</t>
  </si>
  <si>
    <t>036302001682</t>
  </si>
  <si>
    <t>031302001903</t>
  </si>
  <si>
    <t>001302027673</t>
  </si>
  <si>
    <t>034302002053</t>
  </si>
  <si>
    <t>037302002687</t>
  </si>
  <si>
    <t>010202006572</t>
  </si>
  <si>
    <t>017302002066</t>
  </si>
  <si>
    <t>037202000698</t>
  </si>
  <si>
    <t>010302006963</t>
  </si>
  <si>
    <t>035302000379</t>
  </si>
  <si>
    <t>036301007536</t>
  </si>
  <si>
    <t>034302001900</t>
  </si>
  <si>
    <t>019302002746</t>
  </si>
  <si>
    <t>030302009508</t>
  </si>
  <si>
    <t>025302010040</t>
  </si>
  <si>
    <t>040302000038</t>
  </si>
  <si>
    <t>020302000169</t>
  </si>
  <si>
    <t>034302002474</t>
  </si>
  <si>
    <t>001302013604</t>
  </si>
  <si>
    <t>038301014451</t>
  </si>
  <si>
    <t>036302009702</t>
  </si>
  <si>
    <t>036302007993</t>
  </si>
  <si>
    <t>017302006731</t>
  </si>
  <si>
    <t>027302001070</t>
  </si>
  <si>
    <t>019302004951</t>
  </si>
  <si>
    <t>017302000844</t>
  </si>
  <si>
    <t>036202014436</t>
  </si>
  <si>
    <t>038301003471</t>
  </si>
  <si>
    <t>010302002825</t>
  </si>
  <si>
    <t>008302004515</t>
  </si>
  <si>
    <t>027302008991</t>
  </si>
  <si>
    <t>036302011395</t>
  </si>
  <si>
    <t>022202002605</t>
  </si>
  <si>
    <t>036302011562</t>
  </si>
  <si>
    <t>040302014650</t>
  </si>
  <si>
    <t>187957926</t>
  </si>
  <si>
    <t>001302000071</t>
  </si>
  <si>
    <t>004302002406</t>
  </si>
  <si>
    <t>022302005730</t>
  </si>
  <si>
    <t>034302005957</t>
  </si>
  <si>
    <t>001302037033</t>
  </si>
  <si>
    <t>001302008101</t>
  </si>
  <si>
    <t>022302005886</t>
  </si>
  <si>
    <t>033302004464</t>
  </si>
  <si>
    <t>022302000822</t>
  </si>
  <si>
    <t>038301022833</t>
  </si>
  <si>
    <t>001302021317</t>
  </si>
  <si>
    <t>034302000139</t>
  </si>
  <si>
    <t>038302000172</t>
  </si>
  <si>
    <t>038302002984</t>
  </si>
  <si>
    <t>034302001112</t>
  </si>
  <si>
    <t>040302000054</t>
  </si>
  <si>
    <t>026302002821</t>
  </si>
  <si>
    <t>034302002307</t>
  </si>
  <si>
    <t>001302014090</t>
  </si>
  <si>
    <t>030302009314</t>
  </si>
  <si>
    <t>036301006987</t>
  </si>
  <si>
    <t>034302002975</t>
  </si>
  <si>
    <t>031302003749</t>
  </si>
  <si>
    <t>010302009343</t>
  </si>
  <si>
    <t>025302007940</t>
  </si>
  <si>
    <t>030302003938</t>
  </si>
  <si>
    <t>038302014559</t>
  </si>
  <si>
    <t>001302000513</t>
  </si>
  <si>
    <t>031202006292</t>
  </si>
  <si>
    <t>001302024645</t>
  </si>
  <si>
    <t>030302008882</t>
  </si>
  <si>
    <t>034302004286</t>
  </si>
  <si>
    <t>02854338</t>
  </si>
  <si>
    <t>01530000939</t>
  </si>
  <si>
    <t>001202018927</t>
  </si>
  <si>
    <t>001202004180</t>
  </si>
  <si>
    <t>034202000157</t>
  </si>
  <si>
    <t>001202028292</t>
  </si>
  <si>
    <t>034302004236</t>
  </si>
  <si>
    <t>038202016676</t>
  </si>
  <si>
    <t>001302030070</t>
  </si>
  <si>
    <t>031202006084</t>
  </si>
  <si>
    <t>024202000157</t>
  </si>
  <si>
    <t>034302001161</t>
  </si>
  <si>
    <t>001302022962</t>
  </si>
  <si>
    <t>022201000567</t>
  </si>
  <si>
    <t>001301007209</t>
  </si>
  <si>
    <t>031302008458</t>
  </si>
  <si>
    <t>036202011883</t>
  </si>
  <si>
    <t>022302002148</t>
  </si>
  <si>
    <t>001202022195</t>
  </si>
  <si>
    <t>025302002246</t>
  </si>
  <si>
    <t>037302001663</t>
  </si>
  <si>
    <t>036302011818</t>
  </si>
  <si>
    <t>006302003470</t>
  </si>
  <si>
    <t>001302002954</t>
  </si>
  <si>
    <t>001302006449</t>
  </si>
  <si>
    <t>022302007278</t>
  </si>
  <si>
    <t>001302006209</t>
  </si>
  <si>
    <t>001302035443</t>
  </si>
  <si>
    <t>036302008923</t>
  </si>
  <si>
    <t>001302032292</t>
  </si>
  <si>
    <t>025302010837</t>
  </si>
  <si>
    <t>001202006829</t>
  </si>
  <si>
    <t>030302001940</t>
  </si>
  <si>
    <t>001202004953</t>
  </si>
  <si>
    <t>042302011350</t>
  </si>
  <si>
    <t>035300005100</t>
  </si>
  <si>
    <t>02801039</t>
  </si>
  <si>
    <t>030302005491</t>
  </si>
  <si>
    <t>001202020553</t>
  </si>
  <si>
    <t>008302007365</t>
  </si>
  <si>
    <t>001202032949</t>
  </si>
  <si>
    <t>024302001597</t>
  </si>
  <si>
    <t>033302006677</t>
  </si>
  <si>
    <t>030202001896</t>
  </si>
  <si>
    <t>015202007474</t>
  </si>
  <si>
    <t>056202010417</t>
  </si>
  <si>
    <t>036302011531</t>
  </si>
  <si>
    <t>036302008622</t>
  </si>
  <si>
    <t>025300000919</t>
  </si>
  <si>
    <t>030302000543</t>
  </si>
  <si>
    <t>035302004807</t>
  </si>
  <si>
    <t>030302010404</t>
  </si>
  <si>
    <t>036302010692</t>
  </si>
  <si>
    <t>024302006876</t>
  </si>
  <si>
    <t>033302002935</t>
  </si>
  <si>
    <t>001202033667</t>
  </si>
  <si>
    <t>034302001705</t>
  </si>
  <si>
    <t>010302002360</t>
  </si>
  <si>
    <t>030302002644</t>
  </si>
  <si>
    <t>030302001652</t>
  </si>
  <si>
    <t>038302016815</t>
  </si>
  <si>
    <t>026302001608</t>
  </si>
  <si>
    <t>031302002696</t>
  </si>
  <si>
    <t>001302011433</t>
  </si>
  <si>
    <t>036302007370</t>
  </si>
  <si>
    <t>034302004430</t>
  </si>
  <si>
    <t>001302008918</t>
  </si>
  <si>
    <t>231302000059</t>
  </si>
  <si>
    <t>038302009431</t>
  </si>
  <si>
    <t>001302034178</t>
  </si>
  <si>
    <t>031302008815</t>
  </si>
  <si>
    <t>001302018621</t>
  </si>
  <si>
    <t>036302008151</t>
  </si>
  <si>
    <t>034302011016</t>
  </si>
  <si>
    <t>001302024238</t>
  </si>
  <si>
    <t>036302008068</t>
  </si>
  <si>
    <t>030302001427</t>
  </si>
  <si>
    <t>017302006712</t>
  </si>
  <si>
    <t>022202002316</t>
  </si>
  <si>
    <t>034302005260</t>
  </si>
  <si>
    <t>001302005731</t>
  </si>
  <si>
    <t>027301002754</t>
  </si>
  <si>
    <t>040302004567</t>
  </si>
  <si>
    <t>038302019414</t>
  </si>
  <si>
    <t>001302027433</t>
  </si>
  <si>
    <t>034302001764</t>
  </si>
  <si>
    <t>036302012072</t>
  </si>
  <si>
    <t>034302001562</t>
  </si>
  <si>
    <t>30302010071</t>
  </si>
  <si>
    <t>001302020652</t>
  </si>
  <si>
    <t>001202007208</t>
  </si>
  <si>
    <t>026302000163</t>
  </si>
  <si>
    <t>031302004565</t>
  </si>
  <si>
    <t>027302005431</t>
  </si>
  <si>
    <t>024302000706</t>
  </si>
  <si>
    <t>027302002788</t>
  </si>
  <si>
    <t>024301010549</t>
  </si>
  <si>
    <t>036302008686</t>
  </si>
  <si>
    <t>040302004827</t>
  </si>
  <si>
    <t>038302006681</t>
  </si>
  <si>
    <t>024302000200</t>
  </si>
  <si>
    <t>001202013493</t>
  </si>
  <si>
    <t>027302008422</t>
  </si>
  <si>
    <t>033302004020</t>
  </si>
  <si>
    <t>036302005472</t>
  </si>
  <si>
    <t>034302011210</t>
  </si>
  <si>
    <t>017302002091</t>
  </si>
  <si>
    <t>27/02/1999</t>
  </si>
  <si>
    <t>01/09/1999</t>
  </si>
  <si>
    <t>01/02/2001</t>
  </si>
  <si>
    <t>24/05/1999</t>
  </si>
  <si>
    <t>03/06/2001</t>
  </si>
  <si>
    <t>10/12/2001</t>
  </si>
  <si>
    <t>08/05/2001</t>
  </si>
  <si>
    <t>28/04/2001</t>
  </si>
  <si>
    <t>20/08/2001</t>
  </si>
  <si>
    <t>12/07/2002</t>
  </si>
  <si>
    <t>16/08/2001</t>
  </si>
  <si>
    <t>16/10/2002</t>
  </si>
  <si>
    <t>28/12/2000</t>
  </si>
  <si>
    <t>08/10/2002</t>
  </si>
  <si>
    <t>26/09/2001</t>
  </si>
  <si>
    <t>08/08/2002</t>
  </si>
  <si>
    <t>28/11/2000</t>
  </si>
  <si>
    <t>06/12/2000</t>
  </si>
  <si>
    <t>21/09/2002</t>
  </si>
  <si>
    <t>09/03/2000</t>
  </si>
  <si>
    <t>20/02/2002</t>
  </si>
  <si>
    <t>04/12/2002</t>
  </si>
  <si>
    <t>23/08/2001</t>
  </si>
  <si>
    <t>28/08/2001</t>
  </si>
  <si>
    <t>K53B2LH</t>
  </si>
  <si>
    <t>K53B3LH</t>
  </si>
  <si>
    <t>K53B1KS</t>
  </si>
  <si>
    <t>K53B3KS</t>
  </si>
  <si>
    <t>K55E1</t>
  </si>
  <si>
    <t>K55LQ1</t>
  </si>
  <si>
    <t>K55H1</t>
  </si>
  <si>
    <t>K54I3</t>
  </si>
  <si>
    <t>K54I6</t>
  </si>
  <si>
    <t>K55U3</t>
  </si>
  <si>
    <t>990</t>
  </si>
  <si>
    <t>24/04/2024</t>
  </si>
  <si>
    <t>26/10/2023</t>
  </si>
  <si>
    <t>22/08/2023</t>
  </si>
  <si>
    <t>23/04/2023</t>
  </si>
  <si>
    <t>26/01/2024</t>
  </si>
  <si>
    <t>07/04/2023</t>
  </si>
  <si>
    <t>09/09/2023</t>
  </si>
  <si>
    <t>04/01/2024</t>
  </si>
  <si>
    <t>30/08/2023</t>
  </si>
  <si>
    <t>10/08/2022</t>
  </si>
  <si>
    <t>14/08/2022</t>
  </si>
  <si>
    <t>17/01/2024</t>
  </si>
  <si>
    <t>26/04/2023</t>
  </si>
  <si>
    <t>17/12/2023</t>
  </si>
  <si>
    <t>12/09/2023</t>
  </si>
  <si>
    <t>24/04/2026</t>
  </si>
  <si>
    <t>26/10/2025</t>
  </si>
  <si>
    <t>22/08/2025</t>
  </si>
  <si>
    <t>12/04/2025</t>
  </si>
  <si>
    <t>26/01/2026</t>
  </si>
  <si>
    <t>07/04/2025</t>
  </si>
  <si>
    <t>23/04/2025</t>
  </si>
  <si>
    <t>09/09/2025</t>
  </si>
  <si>
    <t>04/01/2026</t>
  </si>
  <si>
    <t>30/08/2025</t>
  </si>
  <si>
    <t>10/08/2024</t>
  </si>
  <si>
    <t>14/08/2024</t>
  </si>
  <si>
    <t>17/01/2026</t>
  </si>
  <si>
    <t>26/04/2025</t>
  </si>
  <si>
    <t>17/12/2025</t>
  </si>
  <si>
    <t>12/09/2025</t>
  </si>
  <si>
    <t>20D270006</t>
  </si>
  <si>
    <t>20D160298</t>
  </si>
  <si>
    <t>18D140346</t>
  </si>
  <si>
    <t>20D107004</t>
  </si>
  <si>
    <t>20D210007</t>
  </si>
  <si>
    <t>Phan Quỳnh</t>
  </si>
  <si>
    <t>Bùi Thị Bích</t>
  </si>
  <si>
    <t>Phan Anh</t>
  </si>
  <si>
    <t>Nguyễn Ngọc</t>
  </si>
  <si>
    <t>Chu Việt</t>
  </si>
  <si>
    <t>040302024224</t>
  </si>
  <si>
    <t>001302006492</t>
  </si>
  <si>
    <t>026202001468</t>
  </si>
  <si>
    <t>027202008565</t>
  </si>
  <si>
    <t>038202005289</t>
  </si>
  <si>
    <t>038300018152</t>
  </si>
  <si>
    <t>001302002769</t>
  </si>
  <si>
    <t>035302000312</t>
  </si>
  <si>
    <t>034302011859</t>
  </si>
  <si>
    <t>20/06/2000</t>
  </si>
  <si>
    <t>13/04/2024</t>
  </si>
  <si>
    <t>30/09/2023</t>
  </si>
  <si>
    <t>26/11/2022</t>
  </si>
  <si>
    <t>13/04/2026</t>
  </si>
  <si>
    <t>30/09/2025</t>
  </si>
  <si>
    <t>26/11/2024</t>
  </si>
  <si>
    <t>20D110220</t>
  </si>
  <si>
    <t>20D110241</t>
  </si>
  <si>
    <t>20D110269</t>
  </si>
  <si>
    <t>20D180164</t>
  </si>
  <si>
    <t>20D280047</t>
  </si>
  <si>
    <t>20D280086</t>
  </si>
  <si>
    <t>20D140039</t>
  </si>
  <si>
    <t>20D190161</t>
  </si>
  <si>
    <t>20D210086</t>
  </si>
  <si>
    <t>Lê Long</t>
  </si>
  <si>
    <t>Nguyễn Khổng</t>
  </si>
  <si>
    <t>Nguyễn Trần Tuấn</t>
  </si>
  <si>
    <t>Nguyễn Sơn</t>
  </si>
  <si>
    <t>001302038682</t>
  </si>
  <si>
    <t>001302003597</t>
  </si>
  <si>
    <t>001202030654</t>
  </si>
  <si>
    <t>001202030948</t>
  </si>
  <si>
    <t>001202019982</t>
  </si>
  <si>
    <t>037202001828</t>
  </si>
  <si>
    <t>001302032866</t>
  </si>
  <si>
    <t>025202000091</t>
  </si>
  <si>
    <t>030302010510</t>
  </si>
  <si>
    <t>001302022305</t>
  </si>
  <si>
    <t>21/04/2002</t>
  </si>
  <si>
    <t>22/07/2002</t>
  </si>
  <si>
    <t>05/08/2023</t>
  </si>
  <si>
    <t>05/08/2025</t>
  </si>
  <si>
    <t>20D100122</t>
  </si>
  <si>
    <t>20D107028</t>
  </si>
  <si>
    <t>20D107107</t>
  </si>
  <si>
    <t>Huyên</t>
  </si>
  <si>
    <t>015302000853</t>
  </si>
  <si>
    <t>024302002490</t>
  </si>
  <si>
    <t>024302003646</t>
  </si>
  <si>
    <t>134/BB-PCTT ngày 22/4/2024</t>
  </si>
  <si>
    <t>135/BB-PCTT ngày 22/4/2024</t>
  </si>
  <si>
    <t>142/BB-PCTT ngày 24/4/2024</t>
  </si>
  <si>
    <t>143/BB-PCTT ngày 24/4/2024</t>
  </si>
  <si>
    <t>145/BB-PCTT ngày 25/4/2024</t>
  </si>
  <si>
    <t>148/BB-PCTT ngày 02/5/2024</t>
  </si>
  <si>
    <t>151/BB-PCTT ngày 26/4/2024</t>
  </si>
  <si>
    <t>153/BB-PCTT ngày 03/5/2024</t>
  </si>
  <si>
    <t>154/BB-PCTT ngày 03/5/2024</t>
  </si>
  <si>
    <t>155/BB-PCTT ngày 03/5/2024</t>
  </si>
  <si>
    <t>160/BB-PCTT ngày 07/5/2024</t>
  </si>
  <si>
    <t>163/BB-PCTT ngày 08/5/2024</t>
  </si>
  <si>
    <t>20D111091</t>
  </si>
  <si>
    <t>20D110243</t>
  </si>
  <si>
    <t>20D110187</t>
  </si>
  <si>
    <t>20D120104</t>
  </si>
  <si>
    <t>20D120196</t>
  </si>
  <si>
    <t>20D150042</t>
  </si>
  <si>
    <t>20D120087</t>
  </si>
  <si>
    <t>20D150053</t>
  </si>
  <si>
    <t>20D160039</t>
  </si>
  <si>
    <t>20D160088</t>
  </si>
  <si>
    <t>20D140094</t>
  </si>
  <si>
    <t>20D140069</t>
  </si>
  <si>
    <t>20D140191</t>
  </si>
  <si>
    <t>20D190009</t>
  </si>
  <si>
    <t>20D190073</t>
  </si>
  <si>
    <t>20D190091</t>
  </si>
  <si>
    <t>20D190076</t>
  </si>
  <si>
    <t>20D191123</t>
  </si>
  <si>
    <t>20D130148</t>
  </si>
  <si>
    <t>20D251030</t>
  </si>
  <si>
    <t>20D200078</t>
  </si>
  <si>
    <t>20D200071</t>
  </si>
  <si>
    <t>20D280058</t>
  </si>
  <si>
    <t>20D200106</t>
  </si>
  <si>
    <t xml:space="preserve">Lê Thị Tố </t>
  </si>
  <si>
    <t xml:space="preserve">Nguyễn Đức </t>
  </si>
  <si>
    <t xml:space="preserve">Hồ Thị Hương </t>
  </si>
  <si>
    <t>Vũ Đào Phương</t>
  </si>
  <si>
    <t xml:space="preserve">Lê Thị </t>
  </si>
  <si>
    <t xml:space="preserve">Đỗ Thị Ngân </t>
  </si>
  <si>
    <t xml:space="preserve">Cấn Việt </t>
  </si>
  <si>
    <t>Hoàn</t>
  </si>
  <si>
    <t xml:space="preserve">Phạm Thu </t>
  </si>
  <si>
    <t xml:space="preserve">Đào Thủy </t>
  </si>
  <si>
    <t xml:space="preserve">Đỗ Thu </t>
  </si>
  <si>
    <t xml:space="preserve">Nguyễn Khánh </t>
  </si>
  <si>
    <t xml:space="preserve">Đỗ Hồng </t>
  </si>
  <si>
    <t>Vũ Thị Trà</t>
  </si>
  <si>
    <t xml:space="preserve">Ngô Thị </t>
  </si>
  <si>
    <t>Nguyễn Hữu</t>
  </si>
  <si>
    <t>Nghĩa</t>
  </si>
  <si>
    <t>Lê Khánh Thảo</t>
  </si>
  <si>
    <t xml:space="preserve">Hoàng Hải </t>
  </si>
  <si>
    <t xml:space="preserve">Cao Thị Thu </t>
  </si>
  <si>
    <t>Dương Thị Phương</t>
  </si>
  <si>
    <t>Hoàng Nghĩa Khánh</t>
  </si>
  <si>
    <t xml:space="preserve">Tạ Thị </t>
  </si>
  <si>
    <t>035302003783</t>
  </si>
  <si>
    <t>034302006989</t>
  </si>
  <si>
    <t>001202007011</t>
  </si>
  <si>
    <t>042302003216</t>
  </si>
  <si>
    <t>019302008259</t>
  </si>
  <si>
    <t>042302000769</t>
  </si>
  <si>
    <t>001302025040</t>
  </si>
  <si>
    <t>030302010665</t>
  </si>
  <si>
    <t>038302015022</t>
  </si>
  <si>
    <t>025202009027</t>
  </si>
  <si>
    <t>036302010550</t>
  </si>
  <si>
    <t>034302003663</t>
  </si>
  <si>
    <t>025302011716</t>
  </si>
  <si>
    <t>036202009789</t>
  </si>
  <si>
    <t>001302025042</t>
  </si>
  <si>
    <t>033302003586</t>
  </si>
  <si>
    <t>024302011107</t>
  </si>
  <si>
    <t>008202007853</t>
  </si>
  <si>
    <t>037302002787</t>
  </si>
  <si>
    <t>015202003917</t>
  </si>
  <si>
    <t>001302011471</t>
  </si>
  <si>
    <t>038302010284</t>
  </si>
  <si>
    <t>040202002965</t>
  </si>
  <si>
    <t>001302011832</t>
  </si>
  <si>
    <t>10/09/2002</t>
  </si>
  <si>
    <t>K56SD3</t>
  </si>
  <si>
    <t>25/04/2024</t>
  </si>
  <si>
    <t>25/042024</t>
  </si>
  <si>
    <t>07/11/2022</t>
  </si>
  <si>
    <t>28/05/2023</t>
  </si>
  <si>
    <t>14/04/2023</t>
  </si>
  <si>
    <t>26/04/2024</t>
  </si>
  <si>
    <t>25/04/2026</t>
  </si>
  <si>
    <t>07/11/2024</t>
  </si>
  <si>
    <t>28/05/2025</t>
  </si>
  <si>
    <t>14/04/2025</t>
  </si>
  <si>
    <t>26/04/2026</t>
  </si>
  <si>
    <t>20D110004</t>
  </si>
  <si>
    <t>20D120237</t>
  </si>
  <si>
    <t>20D150128</t>
  </si>
  <si>
    <t>20D130151</t>
  </si>
  <si>
    <t>20D130199</t>
  </si>
  <si>
    <t>20D300097</t>
  </si>
  <si>
    <t>20D190092</t>
  </si>
  <si>
    <t xml:space="preserve">Lưu Diệu </t>
  </si>
  <si>
    <t xml:space="preserve">Nguyễn Quế </t>
  </si>
  <si>
    <t xml:space="preserve">Nguyễn Trung Tiến </t>
  </si>
  <si>
    <t xml:space="preserve">Khắc Thị </t>
  </si>
  <si>
    <t xml:space="preserve">Nguyễn Thu </t>
  </si>
  <si>
    <t xml:space="preserve">Lê Vũ Ngân </t>
  </si>
  <si>
    <t xml:space="preserve">Nguyễn Công </t>
  </si>
  <si>
    <t>001302002267</t>
  </si>
  <si>
    <t>001302019531</t>
  </si>
  <si>
    <t>001202002521</t>
  </si>
  <si>
    <t>001302011455</t>
  </si>
  <si>
    <t>033302005004</t>
  </si>
  <si>
    <t>001302000884</t>
  </si>
  <si>
    <t>001202008586</t>
  </si>
  <si>
    <t>30/8/2002</t>
  </si>
  <si>
    <t>28/6/2002</t>
  </si>
  <si>
    <t>05/01/2002</t>
  </si>
  <si>
    <t>29/10/2022</t>
  </si>
  <si>
    <t>29/10/2024</t>
  </si>
  <si>
    <t>20D250064</t>
  </si>
  <si>
    <t>20D160264</t>
  </si>
  <si>
    <t xml:space="preserve">Nguyễn Phú </t>
  </si>
  <si>
    <t>Trọng</t>
  </si>
  <si>
    <t>037302003241</t>
  </si>
  <si>
    <t>025202009531</t>
  </si>
  <si>
    <t>20D130019</t>
  </si>
  <si>
    <t>20D160071</t>
  </si>
  <si>
    <t>18D110254</t>
  </si>
  <si>
    <t>18D110256</t>
  </si>
  <si>
    <t>19D270039</t>
  </si>
  <si>
    <t xml:space="preserve">Ngô Thị Thu </t>
  </si>
  <si>
    <t xml:space="preserve">Nguyễn Thị </t>
  </si>
  <si>
    <t xml:space="preserve">Đỗ Tiến </t>
  </si>
  <si>
    <t>20/11/2000</t>
  </si>
  <si>
    <t>13/05/2001</t>
  </si>
  <si>
    <t>K54B4KS</t>
  </si>
  <si>
    <t>K55DC1</t>
  </si>
  <si>
    <t>GXN phan mềm</t>
  </si>
  <si>
    <t>20D160027</t>
  </si>
  <si>
    <t>20D160014</t>
  </si>
  <si>
    <t>20D160042</t>
  </si>
  <si>
    <t>20D300093</t>
  </si>
  <si>
    <t>20D300092</t>
  </si>
  <si>
    <t>20D300014</t>
  </si>
  <si>
    <t xml:space="preserve">Nguyễn Hoài </t>
  </si>
  <si>
    <t xml:space="preserve">Đỗ Phạm Khánh </t>
  </si>
  <si>
    <t xml:space="preserve">Trần Diễm </t>
  </si>
  <si>
    <t xml:space="preserve">Cao Trọng </t>
  </si>
  <si>
    <t xml:space="preserve">Bùi Huy </t>
  </si>
  <si>
    <t>001302006604</t>
  </si>
  <si>
    <t>002302000645</t>
  </si>
  <si>
    <t>027302009488</t>
  </si>
  <si>
    <t>001302034720</t>
  </si>
  <si>
    <t>036202008388</t>
  </si>
  <si>
    <t>036202009312</t>
  </si>
  <si>
    <t>036202011118</t>
  </si>
  <si>
    <t>02/03/2002</t>
  </si>
  <si>
    <t>07/12/2022</t>
  </si>
  <si>
    <t>28/10/2023</t>
  </si>
  <si>
    <t>07/12/2024</t>
  </si>
  <si>
    <t>28/10/2025</t>
  </si>
  <si>
    <t>20D190149</t>
  </si>
  <si>
    <t>GXN phàn mềm</t>
  </si>
  <si>
    <t>034302006609</t>
  </si>
  <si>
    <t>001302033481</t>
  </si>
  <si>
    <t>033200005913</t>
  </si>
  <si>
    <t>038300015998</t>
  </si>
  <si>
    <t>038301012764</t>
  </si>
  <si>
    <t>167/BB-PCTT ngày 13/5/2024</t>
  </si>
  <si>
    <t>168/BB-PCTT ngày 13/5/2024</t>
  </si>
  <si>
    <t>169/BB-PCTT ngày 13/5/2024</t>
  </si>
  <si>
    <t>170/BB-PCTT ngày 13/5/2024</t>
  </si>
  <si>
    <t>20D111003</t>
  </si>
  <si>
    <t>12/04/2023</t>
  </si>
  <si>
    <t>038302017462</t>
  </si>
  <si>
    <t>20D160180</t>
  </si>
  <si>
    <t xml:space="preserve">Vũ Đăng </t>
  </si>
  <si>
    <t>024202010906</t>
  </si>
  <si>
    <t>27/04/2024</t>
  </si>
  <si>
    <t>27/04/2026</t>
  </si>
  <si>
    <t>176/BB-PCTT ngày 16/5/2024</t>
  </si>
  <si>
    <t>20D105104</t>
  </si>
  <si>
    <t>00130202203</t>
  </si>
  <si>
    <t>171/BB-PCTT ngày 16/5/2024</t>
  </si>
  <si>
    <t>20D160057</t>
  </si>
  <si>
    <t>20D105011</t>
  </si>
  <si>
    <t>20D160022</t>
  </si>
  <si>
    <t>Vươn</t>
  </si>
  <si>
    <t xml:space="preserve">Vũ Minh </t>
  </si>
  <si>
    <t>017302002354</t>
  </si>
  <si>
    <t>027202000225</t>
  </si>
  <si>
    <t>040302019623</t>
  </si>
  <si>
    <t>175/BB-PCTT ngày 16/5/2024</t>
  </si>
  <si>
    <t>20D100129</t>
  </si>
  <si>
    <t>20D160219</t>
  </si>
  <si>
    <t>034302004014</t>
  </si>
  <si>
    <t>026202002840</t>
  </si>
  <si>
    <t>16/5/2002</t>
  </si>
  <si>
    <t>174/BB-PCTT ngày 16/5/2024</t>
  </si>
  <si>
    <t xml:space="preserve">TB số 1528/TB-ĐHTM ngày 30/11/2022
</t>
  </si>
  <si>
    <t>19D170012</t>
  </si>
  <si>
    <t>20D170001</t>
  </si>
  <si>
    <t>20D170002</t>
  </si>
  <si>
    <t>20D170003</t>
  </si>
  <si>
    <t>20D170005</t>
  </si>
  <si>
    <t>20D170007</t>
  </si>
  <si>
    <t>20D170006</t>
  </si>
  <si>
    <t>20D170009</t>
  </si>
  <si>
    <t>20D170010</t>
  </si>
  <si>
    <t>20D170011</t>
  </si>
  <si>
    <t>20D170013</t>
  </si>
  <si>
    <t>20D170014</t>
  </si>
  <si>
    <t>20D170015</t>
  </si>
  <si>
    <t>20D170016</t>
  </si>
  <si>
    <t>20D170018</t>
  </si>
  <si>
    <t>20D170019</t>
  </si>
  <si>
    <t>20D170020</t>
  </si>
  <si>
    <t>20D170022</t>
  </si>
  <si>
    <t>20D170023</t>
  </si>
  <si>
    <t>20D170024</t>
  </si>
  <si>
    <t>20D170025</t>
  </si>
  <si>
    <t>20D170026</t>
  </si>
  <si>
    <t>20D170027</t>
  </si>
  <si>
    <t>20D170028</t>
  </si>
  <si>
    <t>20D170030</t>
  </si>
  <si>
    <t>20D170033</t>
  </si>
  <si>
    <t>20D170034</t>
  </si>
  <si>
    <t>20D170036</t>
  </si>
  <si>
    <t>20D170038</t>
  </si>
  <si>
    <t>20D170039</t>
  </si>
  <si>
    <t>20D170040</t>
  </si>
  <si>
    <t>20D170042</t>
  </si>
  <si>
    <t>20D170043</t>
  </si>
  <si>
    <t>20D170044</t>
  </si>
  <si>
    <t>20D170045</t>
  </si>
  <si>
    <t>20D170047</t>
  </si>
  <si>
    <t>20D170049</t>
  </si>
  <si>
    <t>20D170050</t>
  </si>
  <si>
    <t>20D170048</t>
  </si>
  <si>
    <t>20D170041</t>
  </si>
  <si>
    <t>20D170052</t>
  </si>
  <si>
    <t>20D170053</t>
  </si>
  <si>
    <t>20D170061</t>
  </si>
  <si>
    <t>20D170062</t>
  </si>
  <si>
    <t>20D170063</t>
  </si>
  <si>
    <t>20D170064</t>
  </si>
  <si>
    <t>20D170065</t>
  </si>
  <si>
    <t>20D170066</t>
  </si>
  <si>
    <t>20D170069</t>
  </si>
  <si>
    <t>20D170070</t>
  </si>
  <si>
    <t>20D170071</t>
  </si>
  <si>
    <t>20D170072</t>
  </si>
  <si>
    <t>20D170073</t>
  </si>
  <si>
    <t>20D170074</t>
  </si>
  <si>
    <t>20D170078</t>
  </si>
  <si>
    <t>20D170079</t>
  </si>
  <si>
    <t>20D170081</t>
  </si>
  <si>
    <t>20D170082</t>
  </si>
  <si>
    <t>20D170083</t>
  </si>
  <si>
    <t>20D170084</t>
  </si>
  <si>
    <t>20D170086</t>
  </si>
  <si>
    <t>20D170087</t>
  </si>
  <si>
    <t>20D170088</t>
  </si>
  <si>
    <t>20D170089</t>
  </si>
  <si>
    <t>20D170090</t>
  </si>
  <si>
    <t>20D170093</t>
  </si>
  <si>
    <t>20D170094</t>
  </si>
  <si>
    <t>20D170095</t>
  </si>
  <si>
    <t>20D170091</t>
  </si>
  <si>
    <t>20D170097</t>
  </si>
  <si>
    <t>20D170098</t>
  </si>
  <si>
    <t>20D170099</t>
  </si>
  <si>
    <t>20D170100</t>
  </si>
  <si>
    <t>20D170102</t>
  </si>
  <si>
    <t>20D170103</t>
  </si>
  <si>
    <t>20D170104</t>
  </si>
  <si>
    <t>20D170105</t>
  </si>
  <si>
    <t>20D170106</t>
  </si>
  <si>
    <t>20D170109</t>
  </si>
  <si>
    <t>20D170110</t>
  </si>
  <si>
    <t>20D170111</t>
  </si>
  <si>
    <t>20D170108</t>
  </si>
  <si>
    <t>20D170101</t>
  </si>
  <si>
    <t>20D170112</t>
  </si>
  <si>
    <t>20D170113</t>
  </si>
  <si>
    <t>20D170121</t>
  </si>
  <si>
    <t>20D170122</t>
  </si>
  <si>
    <t>20D170124</t>
  </si>
  <si>
    <t>20D170126</t>
  </si>
  <si>
    <t>20D170127</t>
  </si>
  <si>
    <t>20D170128</t>
  </si>
  <si>
    <t>20D170131</t>
  </si>
  <si>
    <t>20D170132</t>
  </si>
  <si>
    <t>20D170133</t>
  </si>
  <si>
    <t>20D170136</t>
  </si>
  <si>
    <t>20D170137</t>
  </si>
  <si>
    <t>20D170138</t>
  </si>
  <si>
    <t>20D170139</t>
  </si>
  <si>
    <t>20D170140</t>
  </si>
  <si>
    <t>20D170141</t>
  </si>
  <si>
    <t>20D170142</t>
  </si>
  <si>
    <t>20D170144</t>
  </si>
  <si>
    <t>20D170145</t>
  </si>
  <si>
    <t>20D170146</t>
  </si>
  <si>
    <t>20D170147</t>
  </si>
  <si>
    <t>20D170148</t>
  </si>
  <si>
    <t>20D170149</t>
  </si>
  <si>
    <t>20D170150</t>
  </si>
  <si>
    <t>20D170151</t>
  </si>
  <si>
    <t>20D170152</t>
  </si>
  <si>
    <t>20D170153</t>
  </si>
  <si>
    <t>20D170155</t>
  </si>
  <si>
    <t>20D170156</t>
  </si>
  <si>
    <t>20D170157</t>
  </si>
  <si>
    <t>20D170160</t>
  </si>
  <si>
    <t>20D170162</t>
  </si>
  <si>
    <t>20D170166</t>
  </si>
  <si>
    <t>20D170167</t>
  </si>
  <si>
    <t>20D170169</t>
  </si>
  <si>
    <t>20D170170</t>
  </si>
  <si>
    <t>20D170171</t>
  </si>
  <si>
    <t>20D170168</t>
  </si>
  <si>
    <t>20D170161</t>
  </si>
  <si>
    <t>20D170173</t>
  </si>
  <si>
    <t>20D170182</t>
  </si>
  <si>
    <t>20D170183</t>
  </si>
  <si>
    <t>20D170184</t>
  </si>
  <si>
    <t>20D170185</t>
  </si>
  <si>
    <t>20D170186</t>
  </si>
  <si>
    <t>20D170188</t>
  </si>
  <si>
    <t>20D170189</t>
  </si>
  <si>
    <t>20D170190</t>
  </si>
  <si>
    <t>20D170191</t>
  </si>
  <si>
    <t>20D170193</t>
  </si>
  <si>
    <t>20D170195</t>
  </si>
  <si>
    <t>20D170196</t>
  </si>
  <si>
    <t>20D170198</t>
  </si>
  <si>
    <t>20D170199</t>
  </si>
  <si>
    <t>20D170200</t>
  </si>
  <si>
    <t>20D170202</t>
  </si>
  <si>
    <t>20D170203</t>
  </si>
  <si>
    <t>20D170204</t>
  </si>
  <si>
    <t>20D170206</t>
  </si>
  <si>
    <t>20D170209</t>
  </si>
  <si>
    <t>20D170210</t>
  </si>
  <si>
    <t>20D170212</t>
  </si>
  <si>
    <t>20D170213</t>
  </si>
  <si>
    <t>20D170214</t>
  </si>
  <si>
    <t>20D170215</t>
  </si>
  <si>
    <t>20D170216</t>
  </si>
  <si>
    <t>20D170217</t>
  </si>
  <si>
    <t>20D170218</t>
  </si>
  <si>
    <t>20D170219</t>
  </si>
  <si>
    <t>20D170222</t>
  </si>
  <si>
    <t>20D170223</t>
  </si>
  <si>
    <t>20D170224</t>
  </si>
  <si>
    <t>20D170226</t>
  </si>
  <si>
    <t>20D170227</t>
  </si>
  <si>
    <t>20D170228</t>
  </si>
  <si>
    <t>20D170229</t>
  </si>
  <si>
    <t>20D170230</t>
  </si>
  <si>
    <t>20D170231</t>
  </si>
  <si>
    <t>20D170220</t>
  </si>
  <si>
    <t>20D170221</t>
  </si>
  <si>
    <t>20D170233</t>
  </si>
  <si>
    <t>20D170243</t>
  </si>
  <si>
    <t>20D170244</t>
  </si>
  <si>
    <t>20D170246</t>
  </si>
  <si>
    <t>20D170247</t>
  </si>
  <si>
    <t>20D170248</t>
  </si>
  <si>
    <t>20D170249</t>
  </si>
  <si>
    <t>20D170250</t>
  </si>
  <si>
    <t>20D170251</t>
  </si>
  <si>
    <t>20D170252</t>
  </si>
  <si>
    <t>20D170253</t>
  </si>
  <si>
    <t>20D170255</t>
  </si>
  <si>
    <t>20D170256</t>
  </si>
  <si>
    <t>20D170257</t>
  </si>
  <si>
    <t>20D170258</t>
  </si>
  <si>
    <t>20D170259</t>
  </si>
  <si>
    <t>20D170260</t>
  </si>
  <si>
    <t>20D170262</t>
  </si>
  <si>
    <t>20D170265</t>
  </si>
  <si>
    <t>20D170266</t>
  </si>
  <si>
    <t>20D170268</t>
  </si>
  <si>
    <t>20D170269</t>
  </si>
  <si>
    <t>20D170271</t>
  </si>
  <si>
    <t>20D170272</t>
  </si>
  <si>
    <t>20D170273</t>
  </si>
  <si>
    <t>20D170274</t>
  </si>
  <si>
    <t>20D170279</t>
  </si>
  <si>
    <t>20D170281</t>
  </si>
  <si>
    <t>20D170282</t>
  </si>
  <si>
    <t>20D170283</t>
  </si>
  <si>
    <t>20D170284</t>
  </si>
  <si>
    <t>20D170285</t>
  </si>
  <si>
    <t>20D170286</t>
  </si>
  <si>
    <t>20D170290</t>
  </si>
  <si>
    <t>20D170287</t>
  </si>
  <si>
    <t>20D170291</t>
  </si>
  <si>
    <t>20D170292</t>
  </si>
  <si>
    <t>20D170293</t>
  </si>
  <si>
    <t>Hoàng Thùy</t>
  </si>
  <si>
    <t>Trịnh Bảo</t>
  </si>
  <si>
    <t>Trần Công Mạnh</t>
  </si>
  <si>
    <t>Phan Thúy</t>
  </si>
  <si>
    <t>Bùi Đinh Khánh</t>
  </si>
  <si>
    <t>Kha</t>
  </si>
  <si>
    <t>Liêm</t>
  </si>
  <si>
    <t>Đoàn Nhật</t>
  </si>
  <si>
    <t>Tạ Hoàng</t>
  </si>
  <si>
    <t>Lê Thị Nguyệt</t>
  </si>
  <si>
    <t>Ngô Lê Phương</t>
  </si>
  <si>
    <t>Hoàng Thị Phương</t>
  </si>
  <si>
    <t>Bùi Thị Ánh</t>
  </si>
  <si>
    <t>Nguyễn Quang</t>
  </si>
  <si>
    <t>Ngô Nữ Hoàng</t>
  </si>
  <si>
    <t>Phùng Thị Lan</t>
  </si>
  <si>
    <t>Hoàng Lê Ngân</t>
  </si>
  <si>
    <t>Nguyễn Thị Nguyệt</t>
  </si>
  <si>
    <t>Nguyễn Dịu</t>
  </si>
  <si>
    <t>Bùi Thảo</t>
  </si>
  <si>
    <t>Nguyễn Hoàng Việt</t>
  </si>
  <si>
    <t>Ngọ Lê Thanh</t>
  </si>
  <si>
    <t>Đỗ Xuân</t>
  </si>
  <si>
    <t>Trịnh Phương</t>
  </si>
  <si>
    <t>Đỗ Quỳnh</t>
  </si>
  <si>
    <t>Ngô Thị Phương</t>
  </si>
  <si>
    <t>Vũ Hoàng Huyền</t>
  </si>
  <si>
    <t>Nguyễn Thảo</t>
  </si>
  <si>
    <t>Phạm Hà</t>
  </si>
  <si>
    <t>Đoàn Thị Nhật</t>
  </si>
  <si>
    <t>Nguyễn Tuấn</t>
  </si>
  <si>
    <t>Đặng Linh</t>
  </si>
  <si>
    <t>Trình Minh</t>
  </si>
  <si>
    <t>Cao Thị Thu</t>
  </si>
  <si>
    <t>Dương Mai Ngọc</t>
  </si>
  <si>
    <t>Phan Thị Diệu</t>
  </si>
  <si>
    <t>Vi Thị Thùy</t>
  </si>
  <si>
    <t>Trần Bích</t>
  </si>
  <si>
    <t>Phạm Khánh</t>
  </si>
  <si>
    <t>Bùi Thị Trà</t>
  </si>
  <si>
    <t>Đỗ Thu</t>
  </si>
  <si>
    <t>Nguyễn Thị Tuyết</t>
  </si>
  <si>
    <t>Hà Quý</t>
  </si>
  <si>
    <t>Phan Hà</t>
  </si>
  <si>
    <t>Vũ Huyền</t>
  </si>
  <si>
    <t>Tạ Minh Ánh</t>
  </si>
  <si>
    <t>Xoan</t>
  </si>
  <si>
    <t>Đoàn Thị Linh</t>
  </si>
  <si>
    <t>Vũ Hoàng Ngọc</t>
  </si>
  <si>
    <t>Trần Hồng</t>
  </si>
  <si>
    <t>Đặng Thị Ánh</t>
  </si>
  <si>
    <t>Hoàng Thị Thanh</t>
  </si>
  <si>
    <t>Lại Thị Ngọc</t>
  </si>
  <si>
    <t>Nguyễn Thị Thái</t>
  </si>
  <si>
    <t>Vũ Thị Hương</t>
  </si>
  <si>
    <t>Hoàng Nguyễn Thanh</t>
  </si>
  <si>
    <t>Tống Thị Kiều</t>
  </si>
  <si>
    <t>Lê Văn</t>
  </si>
  <si>
    <t>Roãn Thị Phương</t>
  </si>
  <si>
    <t>Trần Anh</t>
  </si>
  <si>
    <t>Thắng</t>
  </si>
  <si>
    <t>Vũ Thị Phương</t>
  </si>
  <si>
    <t>Doãn Hà</t>
  </si>
  <si>
    <t>Quách Thị Huyền</t>
  </si>
  <si>
    <t>Võ Ngọc</t>
  </si>
  <si>
    <t>Tươi</t>
  </si>
  <si>
    <t>Vũ Phương</t>
  </si>
  <si>
    <t>Nguyễn Hữu Hải</t>
  </si>
  <si>
    <t>Trương Thị Hồng</t>
  </si>
  <si>
    <t>Lê Thanh</t>
  </si>
  <si>
    <t>Trần Thị Lan</t>
  </si>
  <si>
    <t>Nguyễn Thị Nhật</t>
  </si>
  <si>
    <t>Tráng Thùy</t>
  </si>
  <si>
    <t>Trần Duyên</t>
  </si>
  <si>
    <t>Đinh Nhật</t>
  </si>
  <si>
    <t>Nguyễn Bá Thanh</t>
  </si>
  <si>
    <t>Bùi Thị Hồng</t>
  </si>
  <si>
    <t>Đinh Hữu</t>
  </si>
  <si>
    <t>Tài</t>
  </si>
  <si>
    <t>Thơm</t>
  </si>
  <si>
    <t>Khoàng Phương</t>
  </si>
  <si>
    <t>Chu Thị Thanh</t>
  </si>
  <si>
    <t>Lưu Long</t>
  </si>
  <si>
    <t>15/02/2001</t>
  </si>
  <si>
    <t>31/12/2002</t>
  </si>
  <si>
    <t>18/09/2001</t>
  </si>
  <si>
    <t>09/05/2002</t>
  </si>
  <si>
    <t>20/04/2002</t>
  </si>
  <si>
    <t>12/02/2001</t>
  </si>
  <si>
    <t>13/02/2001</t>
  </si>
  <si>
    <t>22/11/2001</t>
  </si>
  <si>
    <t>09/02/2001</t>
  </si>
  <si>
    <t>29/03/2002</t>
  </si>
  <si>
    <t>13/04/2002</t>
  </si>
  <si>
    <t>30/05/2001</t>
  </si>
  <si>
    <t>25/04/2001</t>
  </si>
  <si>
    <t>23/07/2001</t>
  </si>
  <si>
    <t>K55N1</t>
  </si>
  <si>
    <t>K56N1</t>
  </si>
  <si>
    <t>K56N2</t>
  </si>
  <si>
    <t>K56N3</t>
  </si>
  <si>
    <t>K56N4</t>
  </si>
  <si>
    <t>K56N5</t>
  </si>
  <si>
    <t xml:space="preserve">              Hà Nội, ngày        tháng 5 năm 2024</t>
  </si>
  <si>
    <t>XÉT ĐẠT CHUẨN ĐẦU RA TIẾNG ANH  ĐỢT THÁNG 5/2024</t>
  </si>
  <si>
    <t>20D100128</t>
  </si>
  <si>
    <t>20D100404</t>
  </si>
  <si>
    <t>20D251103</t>
  </si>
  <si>
    <t>20D250091</t>
  </si>
  <si>
    <t>20D110001</t>
  </si>
  <si>
    <t>20D111160</t>
  </si>
  <si>
    <t>20D110191</t>
  </si>
  <si>
    <t>20D300030</t>
  </si>
  <si>
    <t>20D300147</t>
  </si>
  <si>
    <t>20D160023</t>
  </si>
  <si>
    <t>17D160335</t>
  </si>
  <si>
    <t>20D180107</t>
  </si>
  <si>
    <t>20D280026</t>
  </si>
  <si>
    <t>20D280102</t>
  </si>
  <si>
    <t>20D140103</t>
  </si>
  <si>
    <t>17D190205</t>
  </si>
  <si>
    <t>20D200092</t>
  </si>
  <si>
    <t>20D107007</t>
  </si>
  <si>
    <t>20D107017</t>
  </si>
  <si>
    <t>20D107019</t>
  </si>
  <si>
    <t>20D130198</t>
  </si>
  <si>
    <t>20D100145</t>
  </si>
  <si>
    <t>19D150041</t>
  </si>
  <si>
    <t>20D110009</t>
  </si>
  <si>
    <t>20D110130</t>
  </si>
  <si>
    <t>20D110258</t>
  </si>
  <si>
    <t>20D300038</t>
  </si>
  <si>
    <t>20D280030</t>
  </si>
  <si>
    <t>20D140154</t>
  </si>
  <si>
    <t>20D140229</t>
  </si>
  <si>
    <t>20D190159</t>
  </si>
  <si>
    <t>20D110008</t>
  </si>
  <si>
    <t>20D120010</t>
  </si>
  <si>
    <t>20D220027</t>
  </si>
  <si>
    <t>20D280105</t>
  </si>
  <si>
    <t>20D140034</t>
  </si>
  <si>
    <t>20D140048</t>
  </si>
  <si>
    <t>20D190020</t>
  </si>
  <si>
    <t>20D107125</t>
  </si>
  <si>
    <t>20D100401</t>
  </si>
  <si>
    <t>20D110117</t>
  </si>
  <si>
    <t>20D110227</t>
  </si>
  <si>
    <t>20D120253</t>
  </si>
  <si>
    <t>20D140100</t>
  </si>
  <si>
    <t>20D190094</t>
  </si>
  <si>
    <t>20D190131</t>
  </si>
  <si>
    <t>20D105001</t>
  </si>
  <si>
    <t>20D210144</t>
  </si>
  <si>
    <t>20D100222</t>
  </si>
  <si>
    <t>20D110113</t>
  </si>
  <si>
    <t>20D111174</t>
  </si>
  <si>
    <t>20D260108</t>
  </si>
  <si>
    <t>20D140029</t>
  </si>
  <si>
    <t>20D140186</t>
  </si>
  <si>
    <t>20D140197</t>
  </si>
  <si>
    <t>20D190001</t>
  </si>
  <si>
    <t>20D200013</t>
  </si>
  <si>
    <t>20D290095</t>
  </si>
  <si>
    <t>20D160143</t>
  </si>
  <si>
    <t>20D100200</t>
  </si>
  <si>
    <t>20D110169</t>
  </si>
  <si>
    <t>19D220142</t>
  </si>
  <si>
    <t>20D220073</t>
  </si>
  <si>
    <t>20D290029</t>
  </si>
  <si>
    <t>20D290088</t>
  </si>
  <si>
    <t>20D290096</t>
  </si>
  <si>
    <t>20D300096</t>
  </si>
  <si>
    <t>20D160182</t>
  </si>
  <si>
    <t>20D180091</t>
  </si>
  <si>
    <t>20D180169</t>
  </si>
  <si>
    <t>20D140269</t>
  </si>
  <si>
    <t>20D200199</t>
  </si>
  <si>
    <t>20D100309</t>
  </si>
  <si>
    <t>20D110081</t>
  </si>
  <si>
    <t>20D120122</t>
  </si>
  <si>
    <t>20D220006</t>
  </si>
  <si>
    <t>20D150029</t>
  </si>
  <si>
    <t>20D270031</t>
  </si>
  <si>
    <t>19D300042</t>
  </si>
  <si>
    <t>20D300008</t>
  </si>
  <si>
    <t>20D160003</t>
  </si>
  <si>
    <t>20D160149</t>
  </si>
  <si>
    <t>20D180108</t>
  </si>
  <si>
    <t>20D180161</t>
  </si>
  <si>
    <t>20D180179</t>
  </si>
  <si>
    <t>20D280082</t>
  </si>
  <si>
    <t>20D140074</t>
  </si>
  <si>
    <t>20D140108</t>
  </si>
  <si>
    <t>20D200011</t>
  </si>
  <si>
    <t>20D200035</t>
  </si>
  <si>
    <t>20D200072</t>
  </si>
  <si>
    <t>20D120149</t>
  </si>
  <si>
    <t>20D160333</t>
  </si>
  <si>
    <t>20D160324</t>
  </si>
  <si>
    <t>20D200019</t>
  </si>
  <si>
    <t>20D300037</t>
  </si>
  <si>
    <t>12/08/2023</t>
  </si>
  <si>
    <t>BẢNG 5.DANH SÁCH SINH VIÊN CHÍNH QUY NGÀNH NGÔN NGỮ ANH</t>
  </si>
  <si>
    <t>Loại
CCNN</t>
  </si>
  <si>
    <t>DANH SÁCH SINH VIÊN CHÍNH QUY ĐẠT CHUẨN ĐẦU RA TIẾNG ANH ĐỢT THÁNG 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</si>
</sst>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  <charset val="163"/>
    </font>
    <font>
      <sz val="14"/>
      <color theme="1"/>
      <name val="Times New Roman"/>
      <family val="2"/>
      <charset val="163"/>
    </font>
    <font>
      <sz val="10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sz val="11"/>
      <color indexed="8"/>
      <name val="Calibri"/>
      <family val="2"/>
    </font>
    <font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6" fillId="0" borderId="0"/>
  </cellStyleXfs>
  <cellXfs count="12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2" borderId="0" xfId="0" applyFont="1" applyFill="1"/>
    <xf numFmtId="0" fontId="5" fillId="0" borderId="1" xfId="0" applyFont="1" applyBorder="1" applyAlignment="1">
      <alignment vertical="center" shrinkToFit="1"/>
    </xf>
    <xf numFmtId="0" fontId="3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49" fontId="11" fillId="3" borderId="2" xfId="0" applyNumberFormat="1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15" fillId="0" borderId="0" xfId="0" applyFont="1"/>
    <xf numFmtId="0" fontId="5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shrinkToFit="1"/>
    </xf>
    <xf numFmtId="49" fontId="11" fillId="3" borderId="3" xfId="0" applyNumberFormat="1" applyFont="1" applyFill="1" applyBorder="1" applyAlignment="1">
      <alignment horizontal="left" vertical="center" readingOrder="1"/>
    </xf>
    <xf numFmtId="49" fontId="11" fillId="3" borderId="4" xfId="0" applyNumberFormat="1" applyFont="1" applyFill="1" applyBorder="1" applyAlignment="1">
      <alignment horizontal="left" vertical="center" readingOrder="1"/>
    </xf>
    <xf numFmtId="49" fontId="5" fillId="0" borderId="2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 readingOrder="1"/>
    </xf>
    <xf numFmtId="0" fontId="11" fillId="2" borderId="0" xfId="0" applyFont="1" applyFill="1" applyAlignment="1">
      <alignment horizontal="center" vertical="center" shrinkToFit="1" readingOrder="1"/>
    </xf>
    <xf numFmtId="0" fontId="15" fillId="0" borderId="0" xfId="0" applyFont="1" applyAlignment="1">
      <alignment horizontal="center" vertical="center" shrinkToFit="1" readingOrder="1"/>
    </xf>
    <xf numFmtId="0" fontId="12" fillId="0" borderId="2" xfId="0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wrapText="1" readingOrder="1"/>
    </xf>
    <xf numFmtId="49" fontId="1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 readingOrder="1"/>
    </xf>
    <xf numFmtId="49" fontId="15" fillId="0" borderId="2" xfId="0" applyNumberFormat="1" applyFont="1" applyBorder="1" applyAlignment="1">
      <alignment horizontal="center" vertical="center" wrapText="1" readingOrder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 readingOrder="1"/>
    </xf>
    <xf numFmtId="49" fontId="15" fillId="2" borderId="2" xfId="0" applyNumberFormat="1" applyFont="1" applyFill="1" applyBorder="1" applyAlignment="1">
      <alignment horizontal="center" vertical="center" wrapText="1" readingOrder="1"/>
    </xf>
    <xf numFmtId="49" fontId="15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/>
    </xf>
    <xf numFmtId="49" fontId="18" fillId="0" borderId="2" xfId="0" applyNumberFormat="1" applyFont="1" applyBorder="1" applyAlignment="1" applyProtection="1">
      <alignment horizontal="center" vertical="center" wrapText="1" readingOrder="1"/>
    </xf>
    <xf numFmtId="49" fontId="17" fillId="0" borderId="2" xfId="0" applyNumberFormat="1" applyFont="1" applyBorder="1" applyAlignment="1" applyProtection="1">
      <alignment horizontal="center" vertical="center" readingOrder="1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4" fontId="3" fillId="0" borderId="2" xfId="0" quotePrefix="1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left" vertical="center" wrapText="1" readingOrder="1"/>
    </xf>
    <xf numFmtId="49" fontId="3" fillId="2" borderId="3" xfId="0" applyNumberFormat="1" applyFont="1" applyFill="1" applyBorder="1" applyAlignment="1">
      <alignment horizontal="left" vertical="center"/>
    </xf>
    <xf numFmtId="49" fontId="11" fillId="0" borderId="2" xfId="0" applyNumberFormat="1" applyFont="1" applyBorder="1" applyAlignment="1" applyProtection="1">
      <alignment horizontal="center" vertical="center" wrapText="1" readingOrder="1"/>
    </xf>
    <xf numFmtId="49" fontId="11" fillId="0" borderId="2" xfId="0" applyNumberFormat="1" applyFont="1" applyBorder="1" applyAlignment="1" applyProtection="1">
      <alignment vertical="center" readingOrder="1"/>
    </xf>
    <xf numFmtId="0" fontId="3" fillId="0" borderId="1" xfId="0" applyFont="1" applyBorder="1" applyAlignment="1">
      <alignment horizontal="center" vertical="center" shrinkToFit="1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left" vertical="center" readingOrder="1"/>
    </xf>
    <xf numFmtId="49" fontId="11" fillId="3" borderId="9" xfId="0" applyNumberFormat="1" applyFont="1" applyFill="1" applyBorder="1" applyAlignment="1">
      <alignment horizontal="left" vertical="center" readingOrder="1"/>
    </xf>
    <xf numFmtId="2" fontId="11" fillId="3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left" vertical="center"/>
    </xf>
    <xf numFmtId="49" fontId="11" fillId="2" borderId="4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1" fillId="0" borderId="3" xfId="0" applyNumberFormat="1" applyFont="1" applyBorder="1" applyAlignment="1">
      <alignment horizontal="left" vertical="center" wrapText="1" readingOrder="1"/>
    </xf>
    <xf numFmtId="49" fontId="15" fillId="0" borderId="3" xfId="0" applyNumberFormat="1" applyFont="1" applyBorder="1" applyAlignment="1">
      <alignment horizontal="left" vertical="center" wrapText="1" readingOrder="1"/>
    </xf>
    <xf numFmtId="0" fontId="3" fillId="0" borderId="3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3" fillId="0" borderId="0" xfId="0" applyNumberFormat="1" applyFont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vertical="center" readingOrder="1"/>
    </xf>
    <xf numFmtId="0" fontId="11" fillId="3" borderId="1" xfId="0" applyNumberFormat="1" applyFont="1" applyFill="1" applyBorder="1" applyAlignment="1">
      <alignment horizontal="center" vertical="center" readingOrder="1"/>
    </xf>
    <xf numFmtId="0" fontId="3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49" fontId="14" fillId="0" borderId="6" xfId="0" applyNumberFormat="1" applyFont="1" applyBorder="1" applyAlignment="1">
      <alignment horizontal="center" vertical="center" shrinkToFit="1"/>
    </xf>
    <xf numFmtId="49" fontId="14" fillId="0" borderId="7" xfId="0" applyNumberFormat="1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6" xfId="0" applyNumberFormat="1" applyFont="1" applyBorder="1" applyAlignment="1">
      <alignment horizontal="center" vertical="center" wrapText="1" shrinkToFit="1"/>
    </xf>
    <xf numFmtId="0" fontId="14" fillId="0" borderId="7" xfId="0" applyNumberFormat="1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wrapText="1" shrinkToFit="1"/>
    </xf>
    <xf numFmtId="49" fontId="14" fillId="0" borderId="6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1" fillId="0" borderId="0" xfId="0" applyFont="1" applyAlignment="1">
      <alignment horizontal="center" vertical="center"/>
    </xf>
  </cellXfs>
  <cellStyles count="7">
    <cellStyle name="Normal" xfId="0" builtinId="0"/>
    <cellStyle name="Normal 10" xfId="4"/>
    <cellStyle name="Normal 13" xfId="3"/>
    <cellStyle name="Normal 15" xfId="5"/>
    <cellStyle name="Normal 2" xfId="1"/>
    <cellStyle name="Normal 2 3" xfId="2"/>
    <cellStyle name="Normal 3" xfId="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</xdr:row>
      <xdr:rowOff>9525</xdr:rowOff>
    </xdr:from>
    <xdr:to>
      <xdr:col>2</xdr:col>
      <xdr:colOff>1009650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76300" y="409575"/>
          <a:ext cx="1266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124102</xdr:colOff>
      <xdr:row>2</xdr:row>
      <xdr:rowOff>9525</xdr:rowOff>
    </xdr:from>
    <xdr:to>
      <xdr:col>8</xdr:col>
      <xdr:colOff>333098</xdr:colOff>
      <xdr:row>2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915177" y="409575"/>
          <a:ext cx="172347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49927</xdr:colOff>
      <xdr:row>2</xdr:row>
      <xdr:rowOff>0</xdr:rowOff>
    </xdr:from>
    <xdr:to>
      <xdr:col>3</xdr:col>
      <xdr:colOff>293978</xdr:colOff>
      <xdr:row>2</xdr:row>
      <xdr:rowOff>11206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1221502" y="400050"/>
          <a:ext cx="1529926" cy="1120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619125</xdr:colOff>
      <xdr:row>2</xdr:row>
      <xdr:rowOff>12550</xdr:rowOff>
    </xdr:from>
    <xdr:to>
      <xdr:col>13</xdr:col>
      <xdr:colOff>228600</xdr:colOff>
      <xdr:row>2</xdr:row>
      <xdr:rowOff>12550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9839325" y="412600"/>
          <a:ext cx="1676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topLeftCell="A206" zoomScale="115" zoomScaleNormal="115" workbookViewId="0">
      <selection activeCell="H225" sqref="H225"/>
    </sheetView>
  </sheetViews>
  <sheetFormatPr defaultRowHeight="15.75" x14ac:dyDescent="0.25"/>
  <cols>
    <col min="1" max="1" width="4.7109375" style="7" customWidth="1"/>
    <col min="2" max="2" width="13.140625" style="2" customWidth="1"/>
    <col min="3" max="3" width="21.5703125" style="7" customWidth="1"/>
    <col min="4" max="4" width="9.140625" style="7" customWidth="1"/>
    <col min="5" max="5" width="12.28515625" style="2" customWidth="1"/>
    <col min="6" max="6" width="10.85546875" style="2" customWidth="1"/>
    <col min="7" max="7" width="10" style="94" customWidth="1"/>
    <col min="8" max="8" width="12.7109375" style="7" customWidth="1"/>
    <col min="9" max="9" width="9.42578125" style="7" customWidth="1"/>
    <col min="10" max="10" width="8.28515625" style="7" customWidth="1"/>
    <col min="11" max="16384" width="9.140625" style="7"/>
  </cols>
  <sheetData>
    <row r="1" spans="1:10" x14ac:dyDescent="0.25">
      <c r="A1" s="101" t="s">
        <v>0</v>
      </c>
      <c r="B1" s="101"/>
      <c r="C1" s="101"/>
      <c r="D1" s="101"/>
      <c r="F1" s="100" t="s">
        <v>1</v>
      </c>
      <c r="G1" s="100"/>
      <c r="H1" s="100"/>
      <c r="I1" s="100"/>
      <c r="J1" s="100"/>
    </row>
    <row r="2" spans="1:10" x14ac:dyDescent="0.25">
      <c r="A2" s="100" t="s">
        <v>2</v>
      </c>
      <c r="B2" s="100"/>
      <c r="C2" s="100"/>
      <c r="D2" s="100"/>
      <c r="F2" s="100" t="s">
        <v>3</v>
      </c>
      <c r="G2" s="100"/>
      <c r="H2" s="100"/>
      <c r="I2" s="100"/>
      <c r="J2" s="100"/>
    </row>
    <row r="3" spans="1:10" x14ac:dyDescent="0.25">
      <c r="A3" s="2"/>
      <c r="D3" s="1"/>
      <c r="H3" s="2"/>
      <c r="I3" s="2"/>
      <c r="J3" s="2"/>
    </row>
    <row r="4" spans="1:10" ht="21" customHeight="1" x14ac:dyDescent="0.25">
      <c r="A4" s="99" t="s">
        <v>5111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21" customHeight="1" x14ac:dyDescent="0.25">
      <c r="A5" s="99" t="s">
        <v>235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8" customHeight="1" x14ac:dyDescent="0.25">
      <c r="A6" s="100" t="s">
        <v>5013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7.25" hidden="1" customHeight="1" x14ac:dyDescent="0.25">
      <c r="A7" s="103" t="s">
        <v>236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x14ac:dyDescent="0.25">
      <c r="A8" s="2"/>
      <c r="D8" s="1"/>
      <c r="H8" s="2"/>
      <c r="I8" s="2"/>
      <c r="J8" s="2"/>
    </row>
    <row r="9" spans="1:10" ht="57.75" customHeight="1" x14ac:dyDescent="0.25">
      <c r="A9" s="104" t="s">
        <v>4</v>
      </c>
      <c r="B9" s="104" t="s">
        <v>5</v>
      </c>
      <c r="C9" s="104" t="s">
        <v>6</v>
      </c>
      <c r="D9" s="104"/>
      <c r="E9" s="106" t="s">
        <v>7</v>
      </c>
      <c r="F9" s="108" t="s">
        <v>161</v>
      </c>
      <c r="G9" s="109" t="s">
        <v>237</v>
      </c>
      <c r="H9" s="108" t="s">
        <v>238</v>
      </c>
      <c r="I9" s="112" t="s">
        <v>8</v>
      </c>
      <c r="J9" s="106" t="s">
        <v>159</v>
      </c>
    </row>
    <row r="10" spans="1:10" ht="24.75" customHeight="1" x14ac:dyDescent="0.25">
      <c r="A10" s="105"/>
      <c r="B10" s="105"/>
      <c r="C10" s="105"/>
      <c r="D10" s="105"/>
      <c r="E10" s="107"/>
      <c r="F10" s="105"/>
      <c r="G10" s="110"/>
      <c r="H10" s="111"/>
      <c r="I10" s="107"/>
      <c r="J10" s="107"/>
    </row>
    <row r="11" spans="1:10" ht="24.95" customHeight="1" x14ac:dyDescent="0.25">
      <c r="A11" s="14">
        <v>1</v>
      </c>
      <c r="B11" s="15" t="s">
        <v>4707</v>
      </c>
      <c r="C11" s="23" t="s">
        <v>505</v>
      </c>
      <c r="D11" s="24" t="s">
        <v>17</v>
      </c>
      <c r="E11" s="15" t="s">
        <v>4992</v>
      </c>
      <c r="F11" s="15" t="s">
        <v>5006</v>
      </c>
      <c r="G11" s="95">
        <v>120</v>
      </c>
      <c r="H11" s="16" t="s">
        <v>242</v>
      </c>
      <c r="I11" s="17" t="s">
        <v>91</v>
      </c>
      <c r="J11" s="25"/>
    </row>
    <row r="12" spans="1:10" ht="24.95" customHeight="1" x14ac:dyDescent="0.25">
      <c r="A12" s="14">
        <v>2</v>
      </c>
      <c r="B12" s="15" t="s">
        <v>4708</v>
      </c>
      <c r="C12" s="23" t="s">
        <v>2234</v>
      </c>
      <c r="D12" s="24" t="s">
        <v>94</v>
      </c>
      <c r="E12" s="15" t="s">
        <v>2281</v>
      </c>
      <c r="F12" s="15" t="s">
        <v>5007</v>
      </c>
      <c r="G12" s="95">
        <v>120</v>
      </c>
      <c r="H12" s="16" t="s">
        <v>242</v>
      </c>
      <c r="I12" s="17" t="s">
        <v>91</v>
      </c>
      <c r="J12" s="25"/>
    </row>
    <row r="13" spans="1:10" ht="24.95" customHeight="1" x14ac:dyDescent="0.25">
      <c r="A13" s="14">
        <v>3</v>
      </c>
      <c r="B13" s="15" t="s">
        <v>4709</v>
      </c>
      <c r="C13" s="23" t="s">
        <v>4909</v>
      </c>
      <c r="D13" s="24" t="s">
        <v>15</v>
      </c>
      <c r="E13" s="15" t="s">
        <v>466</v>
      </c>
      <c r="F13" s="15" t="s">
        <v>5007</v>
      </c>
      <c r="G13" s="95">
        <v>120</v>
      </c>
      <c r="H13" s="16" t="s">
        <v>242</v>
      </c>
      <c r="I13" s="17" t="s">
        <v>91</v>
      </c>
      <c r="J13" s="25"/>
    </row>
    <row r="14" spans="1:10" ht="24.95" customHeight="1" x14ac:dyDescent="0.25">
      <c r="A14" s="14">
        <v>4</v>
      </c>
      <c r="B14" s="15" t="s">
        <v>4710</v>
      </c>
      <c r="C14" s="23" t="s">
        <v>3091</v>
      </c>
      <c r="D14" s="24" t="s">
        <v>15</v>
      </c>
      <c r="E14" s="15" t="s">
        <v>1062</v>
      </c>
      <c r="F14" s="15" t="s">
        <v>5007</v>
      </c>
      <c r="G14" s="95">
        <v>120</v>
      </c>
      <c r="H14" s="16" t="s">
        <v>242</v>
      </c>
      <c r="I14" s="17" t="s">
        <v>91</v>
      </c>
      <c r="J14" s="25"/>
    </row>
    <row r="15" spans="1:10" ht="24.95" customHeight="1" x14ac:dyDescent="0.25">
      <c r="A15" s="14">
        <v>5</v>
      </c>
      <c r="B15" s="15" t="s">
        <v>4711</v>
      </c>
      <c r="C15" s="23" t="s">
        <v>36</v>
      </c>
      <c r="D15" s="24" t="s">
        <v>62</v>
      </c>
      <c r="E15" s="15" t="s">
        <v>1074</v>
      </c>
      <c r="F15" s="15" t="s">
        <v>5007</v>
      </c>
      <c r="G15" s="95">
        <v>120</v>
      </c>
      <c r="H15" s="16" t="s">
        <v>242</v>
      </c>
      <c r="I15" s="17" t="s">
        <v>91</v>
      </c>
      <c r="J15" s="25"/>
    </row>
    <row r="16" spans="1:10" ht="24.95" customHeight="1" x14ac:dyDescent="0.25">
      <c r="A16" s="14">
        <v>6</v>
      </c>
      <c r="B16" s="15" t="s">
        <v>4712</v>
      </c>
      <c r="C16" s="23" t="s">
        <v>4910</v>
      </c>
      <c r="D16" s="24" t="s">
        <v>383</v>
      </c>
      <c r="E16" s="15" t="s">
        <v>1797</v>
      </c>
      <c r="F16" s="15" t="s">
        <v>5007</v>
      </c>
      <c r="G16" s="95">
        <v>120</v>
      </c>
      <c r="H16" s="16" t="s">
        <v>242</v>
      </c>
      <c r="I16" s="17" t="s">
        <v>91</v>
      </c>
      <c r="J16" s="25"/>
    </row>
    <row r="17" spans="1:12" ht="24.95" customHeight="1" x14ac:dyDescent="0.25">
      <c r="A17" s="14">
        <v>7</v>
      </c>
      <c r="B17" s="15" t="s">
        <v>4713</v>
      </c>
      <c r="C17" s="23" t="s">
        <v>3582</v>
      </c>
      <c r="D17" s="24" t="s">
        <v>292</v>
      </c>
      <c r="E17" s="15" t="s">
        <v>1773</v>
      </c>
      <c r="F17" s="15" t="s">
        <v>5007</v>
      </c>
      <c r="G17" s="95">
        <v>120</v>
      </c>
      <c r="H17" s="16" t="s">
        <v>242</v>
      </c>
      <c r="I17" s="17" t="s">
        <v>91</v>
      </c>
      <c r="J17" s="25"/>
    </row>
    <row r="18" spans="1:12" ht="24.95" customHeight="1" x14ac:dyDescent="0.25">
      <c r="A18" s="14">
        <v>8</v>
      </c>
      <c r="B18" s="15" t="s">
        <v>4714</v>
      </c>
      <c r="C18" s="23" t="s">
        <v>4911</v>
      </c>
      <c r="D18" s="24" t="s">
        <v>163</v>
      </c>
      <c r="E18" s="15" t="s">
        <v>403</v>
      </c>
      <c r="F18" s="15" t="s">
        <v>5007</v>
      </c>
      <c r="G18" s="95">
        <v>120</v>
      </c>
      <c r="H18" s="16" t="s">
        <v>242</v>
      </c>
      <c r="I18" s="17" t="s">
        <v>91</v>
      </c>
      <c r="J18" s="25"/>
    </row>
    <row r="19" spans="1:12" ht="24.95" customHeight="1" x14ac:dyDescent="0.25">
      <c r="A19" s="14">
        <v>9</v>
      </c>
      <c r="B19" s="15" t="s">
        <v>4715</v>
      </c>
      <c r="C19" s="23" t="s">
        <v>13</v>
      </c>
      <c r="D19" s="24" t="s">
        <v>17</v>
      </c>
      <c r="E19" s="15" t="s">
        <v>2254</v>
      </c>
      <c r="F19" s="15" t="s">
        <v>5007</v>
      </c>
      <c r="G19" s="95">
        <v>120</v>
      </c>
      <c r="H19" s="16" t="s">
        <v>242</v>
      </c>
      <c r="I19" s="17" t="s">
        <v>91</v>
      </c>
      <c r="J19" s="25"/>
    </row>
    <row r="20" spans="1:12" ht="24.95" customHeight="1" x14ac:dyDescent="0.25">
      <c r="A20" s="14">
        <v>10</v>
      </c>
      <c r="B20" s="15" t="s">
        <v>4716</v>
      </c>
      <c r="C20" s="23" t="s">
        <v>3599</v>
      </c>
      <c r="D20" s="24" t="s">
        <v>1531</v>
      </c>
      <c r="E20" s="15" t="s">
        <v>1042</v>
      </c>
      <c r="F20" s="15" t="s">
        <v>5007</v>
      </c>
      <c r="G20" s="95">
        <v>120</v>
      </c>
      <c r="H20" s="16" t="s">
        <v>242</v>
      </c>
      <c r="I20" s="17" t="s">
        <v>91</v>
      </c>
      <c r="J20" s="25"/>
    </row>
    <row r="21" spans="1:12" ht="24.95" customHeight="1" x14ac:dyDescent="0.25">
      <c r="A21" s="14">
        <v>11</v>
      </c>
      <c r="B21" s="15" t="s">
        <v>4717</v>
      </c>
      <c r="C21" s="23" t="s">
        <v>523</v>
      </c>
      <c r="D21" s="24" t="s">
        <v>71</v>
      </c>
      <c r="E21" s="15" t="s">
        <v>204</v>
      </c>
      <c r="F21" s="15" t="s">
        <v>5007</v>
      </c>
      <c r="G21" s="95">
        <v>120</v>
      </c>
      <c r="H21" s="16" t="s">
        <v>242</v>
      </c>
      <c r="I21" s="17" t="s">
        <v>91</v>
      </c>
      <c r="J21" s="25"/>
    </row>
    <row r="22" spans="1:12" ht="24.95" customHeight="1" x14ac:dyDescent="0.25">
      <c r="A22" s="55">
        <v>12</v>
      </c>
      <c r="B22" s="56" t="s">
        <v>4718</v>
      </c>
      <c r="C22" s="57" t="s">
        <v>28</v>
      </c>
      <c r="D22" s="58" t="s">
        <v>497</v>
      </c>
      <c r="E22" s="56" t="s">
        <v>1779</v>
      </c>
      <c r="F22" s="56" t="s">
        <v>5007</v>
      </c>
      <c r="G22" s="96">
        <v>120</v>
      </c>
      <c r="H22" s="59" t="s">
        <v>242</v>
      </c>
      <c r="I22" s="60" t="s">
        <v>91</v>
      </c>
      <c r="J22" s="61"/>
    </row>
    <row r="23" spans="1:12" ht="24.95" customHeight="1" x14ac:dyDescent="0.25">
      <c r="A23" s="14">
        <v>13</v>
      </c>
      <c r="B23" s="15" t="s">
        <v>4719</v>
      </c>
      <c r="C23" s="62" t="s">
        <v>4912</v>
      </c>
      <c r="D23" s="64" t="s">
        <v>61</v>
      </c>
      <c r="E23" s="32" t="s">
        <v>2272</v>
      </c>
      <c r="F23" s="32" t="s">
        <v>5007</v>
      </c>
      <c r="G23" s="97">
        <v>120</v>
      </c>
      <c r="H23" s="16" t="s">
        <v>242</v>
      </c>
      <c r="I23" s="17" t="s">
        <v>91</v>
      </c>
      <c r="J23" s="45"/>
      <c r="K23" s="63"/>
      <c r="L23" s="63"/>
    </row>
    <row r="24" spans="1:12" ht="24.95" customHeight="1" x14ac:dyDescent="0.25">
      <c r="A24" s="55">
        <v>14</v>
      </c>
      <c r="B24" s="15" t="s">
        <v>4720</v>
      </c>
      <c r="C24" s="62" t="s">
        <v>21</v>
      </c>
      <c r="D24" s="64" t="s">
        <v>604</v>
      </c>
      <c r="E24" s="32" t="s">
        <v>4993</v>
      </c>
      <c r="F24" s="32" t="s">
        <v>5007</v>
      </c>
      <c r="G24" s="97">
        <v>120</v>
      </c>
      <c r="H24" s="16" t="s">
        <v>242</v>
      </c>
      <c r="I24" s="17" t="s">
        <v>91</v>
      </c>
      <c r="J24" s="45"/>
      <c r="K24" s="63"/>
      <c r="L24" s="63"/>
    </row>
    <row r="25" spans="1:12" ht="24.95" customHeight="1" x14ac:dyDescent="0.25">
      <c r="A25" s="14">
        <v>15</v>
      </c>
      <c r="B25" s="32" t="s">
        <v>4721</v>
      </c>
      <c r="C25" s="62" t="s">
        <v>4913</v>
      </c>
      <c r="D25" s="64" t="s">
        <v>46</v>
      </c>
      <c r="E25" s="32" t="s">
        <v>1777</v>
      </c>
      <c r="F25" s="32" t="s">
        <v>5007</v>
      </c>
      <c r="G25" s="97">
        <v>120</v>
      </c>
      <c r="H25" s="16" t="s">
        <v>242</v>
      </c>
      <c r="I25" s="17" t="s">
        <v>91</v>
      </c>
      <c r="J25" s="45"/>
      <c r="K25" s="63"/>
      <c r="L25" s="63"/>
    </row>
    <row r="26" spans="1:12" ht="24.95" customHeight="1" x14ac:dyDescent="0.25">
      <c r="A26" s="55">
        <v>16</v>
      </c>
      <c r="B26" s="32" t="s">
        <v>4722</v>
      </c>
      <c r="C26" s="62" t="s">
        <v>11</v>
      </c>
      <c r="D26" s="64" t="s">
        <v>46</v>
      </c>
      <c r="E26" s="32" t="s">
        <v>498</v>
      </c>
      <c r="F26" s="32" t="s">
        <v>5007</v>
      </c>
      <c r="G26" s="97">
        <v>120</v>
      </c>
      <c r="H26" s="16" t="s">
        <v>242</v>
      </c>
      <c r="I26" s="17" t="s">
        <v>91</v>
      </c>
      <c r="J26" s="45"/>
      <c r="K26" s="63"/>
      <c r="L26" s="63"/>
    </row>
    <row r="27" spans="1:12" ht="24.95" customHeight="1" x14ac:dyDescent="0.25">
      <c r="A27" s="14">
        <v>17</v>
      </c>
      <c r="B27" s="32" t="s">
        <v>4723</v>
      </c>
      <c r="C27" s="62" t="s">
        <v>3627</v>
      </c>
      <c r="D27" s="64" t="s">
        <v>3556</v>
      </c>
      <c r="E27" s="32" t="s">
        <v>3243</v>
      </c>
      <c r="F27" s="32" t="s">
        <v>5007</v>
      </c>
      <c r="G27" s="97">
        <v>120</v>
      </c>
      <c r="H27" s="16" t="s">
        <v>242</v>
      </c>
      <c r="I27" s="17" t="s">
        <v>91</v>
      </c>
      <c r="J27" s="45"/>
      <c r="K27" s="63"/>
      <c r="L27" s="63"/>
    </row>
    <row r="28" spans="1:12" ht="24.95" customHeight="1" x14ac:dyDescent="0.25">
      <c r="A28" s="55">
        <v>18</v>
      </c>
      <c r="B28" s="32" t="s">
        <v>4724</v>
      </c>
      <c r="C28" s="62" t="s">
        <v>3610</v>
      </c>
      <c r="D28" s="64" t="s">
        <v>4914</v>
      </c>
      <c r="E28" s="32" t="s">
        <v>1043</v>
      </c>
      <c r="F28" s="32" t="s">
        <v>5007</v>
      </c>
      <c r="G28" s="97">
        <v>120</v>
      </c>
      <c r="H28" s="16" t="s">
        <v>242</v>
      </c>
      <c r="I28" s="17" t="s">
        <v>91</v>
      </c>
      <c r="J28" s="45"/>
      <c r="K28" s="63"/>
      <c r="L28" s="63"/>
    </row>
    <row r="29" spans="1:12" ht="24.95" customHeight="1" x14ac:dyDescent="0.25">
      <c r="A29" s="14">
        <v>19</v>
      </c>
      <c r="B29" s="32" t="s">
        <v>4725</v>
      </c>
      <c r="C29" s="62" t="s">
        <v>13</v>
      </c>
      <c r="D29" s="64" t="s">
        <v>4915</v>
      </c>
      <c r="E29" s="32" t="s">
        <v>1030</v>
      </c>
      <c r="F29" s="32" t="s">
        <v>5007</v>
      </c>
      <c r="G29" s="97">
        <v>120</v>
      </c>
      <c r="H29" s="16" t="s">
        <v>242</v>
      </c>
      <c r="I29" s="17" t="s">
        <v>91</v>
      </c>
      <c r="J29" s="45"/>
      <c r="K29" s="63"/>
      <c r="L29" s="63"/>
    </row>
    <row r="30" spans="1:12" ht="24.95" customHeight="1" x14ac:dyDescent="0.25">
      <c r="A30" s="55">
        <v>20</v>
      </c>
      <c r="B30" s="32" t="s">
        <v>4726</v>
      </c>
      <c r="C30" s="62" t="s">
        <v>2579</v>
      </c>
      <c r="D30" s="64" t="s">
        <v>14</v>
      </c>
      <c r="E30" s="32" t="s">
        <v>1810</v>
      </c>
      <c r="F30" s="32" t="s">
        <v>5007</v>
      </c>
      <c r="G30" s="97">
        <v>120</v>
      </c>
      <c r="H30" s="16" t="s">
        <v>242</v>
      </c>
      <c r="I30" s="17" t="s">
        <v>91</v>
      </c>
      <c r="J30" s="45"/>
      <c r="K30" s="63"/>
      <c r="L30" s="63"/>
    </row>
    <row r="31" spans="1:12" ht="24.95" customHeight="1" x14ac:dyDescent="0.25">
      <c r="A31" s="14">
        <v>21</v>
      </c>
      <c r="B31" s="32" t="s">
        <v>4727</v>
      </c>
      <c r="C31" s="62" t="s">
        <v>164</v>
      </c>
      <c r="D31" s="64" t="s">
        <v>14</v>
      </c>
      <c r="E31" s="32" t="s">
        <v>3820</v>
      </c>
      <c r="F31" s="32" t="s">
        <v>5007</v>
      </c>
      <c r="G31" s="97">
        <v>120</v>
      </c>
      <c r="H31" s="16" t="s">
        <v>242</v>
      </c>
      <c r="I31" s="17" t="s">
        <v>91</v>
      </c>
      <c r="J31" s="45"/>
      <c r="K31" s="63"/>
      <c r="L31" s="63"/>
    </row>
    <row r="32" spans="1:12" ht="24.95" customHeight="1" x14ac:dyDescent="0.25">
      <c r="A32" s="55">
        <v>22</v>
      </c>
      <c r="B32" s="32" t="s">
        <v>4728</v>
      </c>
      <c r="C32" s="62" t="s">
        <v>2224</v>
      </c>
      <c r="D32" s="64" t="s">
        <v>14</v>
      </c>
      <c r="E32" s="32" t="s">
        <v>389</v>
      </c>
      <c r="F32" s="32" t="s">
        <v>5007</v>
      </c>
      <c r="G32" s="97">
        <v>120</v>
      </c>
      <c r="H32" s="16" t="s">
        <v>242</v>
      </c>
      <c r="I32" s="17" t="s">
        <v>91</v>
      </c>
      <c r="J32" s="45"/>
      <c r="K32" s="63"/>
      <c r="L32" s="63"/>
    </row>
    <row r="33" spans="1:12" ht="24.95" customHeight="1" x14ac:dyDescent="0.25">
      <c r="A33" s="14">
        <v>23</v>
      </c>
      <c r="B33" s="32" t="s">
        <v>4729</v>
      </c>
      <c r="C33" s="62" t="s">
        <v>20</v>
      </c>
      <c r="D33" s="64" t="s">
        <v>2233</v>
      </c>
      <c r="E33" s="32" t="s">
        <v>120</v>
      </c>
      <c r="F33" s="32" t="s">
        <v>5007</v>
      </c>
      <c r="G33" s="97">
        <v>120</v>
      </c>
      <c r="H33" s="16" t="s">
        <v>242</v>
      </c>
      <c r="I33" s="17" t="s">
        <v>91</v>
      </c>
      <c r="J33" s="45"/>
      <c r="K33" s="63"/>
      <c r="L33" s="63"/>
    </row>
    <row r="34" spans="1:12" ht="24.95" customHeight="1" x14ac:dyDescent="0.25">
      <c r="A34" s="55">
        <v>24</v>
      </c>
      <c r="B34" s="32" t="s">
        <v>4730</v>
      </c>
      <c r="C34" s="62" t="s">
        <v>2596</v>
      </c>
      <c r="D34" s="64" t="s">
        <v>55</v>
      </c>
      <c r="E34" s="32" t="s">
        <v>3356</v>
      </c>
      <c r="F34" s="32" t="s">
        <v>5007</v>
      </c>
      <c r="G34" s="97">
        <v>120</v>
      </c>
      <c r="H34" s="16" t="s">
        <v>242</v>
      </c>
      <c r="I34" s="17" t="s">
        <v>91</v>
      </c>
      <c r="J34" s="45"/>
      <c r="K34" s="63"/>
      <c r="L34" s="63"/>
    </row>
    <row r="35" spans="1:12" ht="24.95" customHeight="1" x14ac:dyDescent="0.25">
      <c r="A35" s="14">
        <v>25</v>
      </c>
      <c r="B35" s="32" t="s">
        <v>4731</v>
      </c>
      <c r="C35" s="62" t="s">
        <v>4916</v>
      </c>
      <c r="D35" s="64" t="s">
        <v>84</v>
      </c>
      <c r="E35" s="32" t="s">
        <v>3240</v>
      </c>
      <c r="F35" s="32" t="s">
        <v>5007</v>
      </c>
      <c r="G35" s="97">
        <v>120</v>
      </c>
      <c r="H35" s="16" t="s">
        <v>242</v>
      </c>
      <c r="I35" s="17" t="s">
        <v>91</v>
      </c>
      <c r="J35" s="45"/>
      <c r="K35" s="63"/>
      <c r="L35" s="63"/>
    </row>
    <row r="36" spans="1:12" ht="24.95" customHeight="1" x14ac:dyDescent="0.25">
      <c r="A36" s="55">
        <v>26</v>
      </c>
      <c r="B36" s="32" t="s">
        <v>4732</v>
      </c>
      <c r="C36" s="62" t="s">
        <v>556</v>
      </c>
      <c r="D36" s="64" t="s">
        <v>3046</v>
      </c>
      <c r="E36" s="32" t="s">
        <v>1796</v>
      </c>
      <c r="F36" s="32" t="s">
        <v>5007</v>
      </c>
      <c r="G36" s="97">
        <v>120</v>
      </c>
      <c r="H36" s="16" t="s">
        <v>242</v>
      </c>
      <c r="I36" s="17" t="s">
        <v>91</v>
      </c>
      <c r="J36" s="45"/>
      <c r="K36" s="63"/>
      <c r="L36" s="63"/>
    </row>
    <row r="37" spans="1:12" ht="24.95" customHeight="1" x14ac:dyDescent="0.25">
      <c r="A37" s="14">
        <v>27</v>
      </c>
      <c r="B37" s="32" t="s">
        <v>4733</v>
      </c>
      <c r="C37" s="62" t="s">
        <v>1614</v>
      </c>
      <c r="D37" s="64" t="s">
        <v>64</v>
      </c>
      <c r="E37" s="32" t="s">
        <v>1806</v>
      </c>
      <c r="F37" s="32" t="s">
        <v>5007</v>
      </c>
      <c r="G37" s="97">
        <v>120</v>
      </c>
      <c r="H37" s="16" t="s">
        <v>242</v>
      </c>
      <c r="I37" s="17" t="s">
        <v>91</v>
      </c>
      <c r="J37" s="45"/>
      <c r="K37" s="63"/>
      <c r="L37" s="63"/>
    </row>
    <row r="38" spans="1:12" ht="24.95" customHeight="1" x14ac:dyDescent="0.25">
      <c r="A38" s="55">
        <v>28</v>
      </c>
      <c r="B38" s="32" t="s">
        <v>4734</v>
      </c>
      <c r="C38" s="62" t="s">
        <v>4917</v>
      </c>
      <c r="D38" s="64" t="s">
        <v>1530</v>
      </c>
      <c r="E38" s="32" t="s">
        <v>1039</v>
      </c>
      <c r="F38" s="32" t="s">
        <v>5007</v>
      </c>
      <c r="G38" s="97">
        <v>120</v>
      </c>
      <c r="H38" s="16" t="s">
        <v>242</v>
      </c>
      <c r="I38" s="17" t="s">
        <v>91</v>
      </c>
      <c r="J38" s="45"/>
      <c r="K38" s="63"/>
      <c r="L38" s="63"/>
    </row>
    <row r="39" spans="1:12" ht="24.95" customHeight="1" x14ac:dyDescent="0.25">
      <c r="A39" s="14">
        <v>29</v>
      </c>
      <c r="B39" s="32" t="s">
        <v>4735</v>
      </c>
      <c r="C39" s="62" t="s">
        <v>4918</v>
      </c>
      <c r="D39" s="64" t="s">
        <v>2235</v>
      </c>
      <c r="E39" s="32" t="s">
        <v>2273</v>
      </c>
      <c r="F39" s="32" t="s">
        <v>5007</v>
      </c>
      <c r="G39" s="97">
        <v>120</v>
      </c>
      <c r="H39" s="16" t="s">
        <v>242</v>
      </c>
      <c r="I39" s="17" t="s">
        <v>91</v>
      </c>
      <c r="J39" s="45"/>
      <c r="K39" s="63"/>
      <c r="L39" s="63"/>
    </row>
    <row r="40" spans="1:12" ht="24.95" customHeight="1" x14ac:dyDescent="0.25">
      <c r="A40" s="55">
        <v>30</v>
      </c>
      <c r="B40" s="32" t="s">
        <v>4736</v>
      </c>
      <c r="C40" s="62" t="s">
        <v>3869</v>
      </c>
      <c r="D40" s="64" t="s">
        <v>26</v>
      </c>
      <c r="E40" s="32" t="s">
        <v>466</v>
      </c>
      <c r="F40" s="32" t="s">
        <v>5007</v>
      </c>
      <c r="G40" s="97">
        <v>120</v>
      </c>
      <c r="H40" s="16" t="s">
        <v>242</v>
      </c>
      <c r="I40" s="17" t="s">
        <v>91</v>
      </c>
      <c r="J40" s="45"/>
      <c r="K40" s="63"/>
      <c r="L40" s="63"/>
    </row>
    <row r="41" spans="1:12" ht="24.95" customHeight="1" x14ac:dyDescent="0.25">
      <c r="A41" s="14">
        <v>31</v>
      </c>
      <c r="B41" s="32" t="s">
        <v>4737</v>
      </c>
      <c r="C41" s="62" t="s">
        <v>4919</v>
      </c>
      <c r="D41" s="64" t="s">
        <v>378</v>
      </c>
      <c r="E41" s="32" t="s">
        <v>400</v>
      </c>
      <c r="F41" s="32" t="s">
        <v>5007</v>
      </c>
      <c r="G41" s="97">
        <v>120</v>
      </c>
      <c r="H41" s="16" t="s">
        <v>242</v>
      </c>
      <c r="I41" s="17" t="s">
        <v>91</v>
      </c>
      <c r="J41" s="45"/>
      <c r="K41" s="63"/>
      <c r="L41" s="63"/>
    </row>
    <row r="42" spans="1:12" ht="24.95" customHeight="1" x14ac:dyDescent="0.25">
      <c r="A42" s="55">
        <v>32</v>
      </c>
      <c r="B42" s="32" t="s">
        <v>4738</v>
      </c>
      <c r="C42" s="62" t="s">
        <v>4920</v>
      </c>
      <c r="D42" s="64" t="s">
        <v>23</v>
      </c>
      <c r="E42" s="32" t="s">
        <v>2263</v>
      </c>
      <c r="F42" s="32" t="s">
        <v>5007</v>
      </c>
      <c r="G42" s="97">
        <v>120</v>
      </c>
      <c r="H42" s="16" t="s">
        <v>242</v>
      </c>
      <c r="I42" s="17" t="s">
        <v>91</v>
      </c>
      <c r="J42" s="45"/>
      <c r="K42" s="63"/>
      <c r="L42" s="63"/>
    </row>
    <row r="43" spans="1:12" ht="24.95" customHeight="1" x14ac:dyDescent="0.25">
      <c r="A43" s="14">
        <v>33</v>
      </c>
      <c r="B43" s="32" t="s">
        <v>4739</v>
      </c>
      <c r="C43" s="62" t="s">
        <v>2238</v>
      </c>
      <c r="D43" s="64" t="s">
        <v>23</v>
      </c>
      <c r="E43" s="32" t="s">
        <v>1791</v>
      </c>
      <c r="F43" s="32" t="s">
        <v>5007</v>
      </c>
      <c r="G43" s="97">
        <v>120</v>
      </c>
      <c r="H43" s="16" t="s">
        <v>242</v>
      </c>
      <c r="I43" s="17" t="s">
        <v>91</v>
      </c>
      <c r="J43" s="45"/>
      <c r="K43" s="63"/>
      <c r="L43" s="63"/>
    </row>
    <row r="44" spans="1:12" ht="24.95" customHeight="1" x14ac:dyDescent="0.25">
      <c r="A44" s="55">
        <v>34</v>
      </c>
      <c r="B44" s="32" t="s">
        <v>4740</v>
      </c>
      <c r="C44" s="62" t="s">
        <v>35</v>
      </c>
      <c r="D44" s="64" t="s">
        <v>85</v>
      </c>
      <c r="E44" s="32" t="s">
        <v>2256</v>
      </c>
      <c r="F44" s="32" t="s">
        <v>5007</v>
      </c>
      <c r="G44" s="97">
        <v>120</v>
      </c>
      <c r="H44" s="16" t="s">
        <v>242</v>
      </c>
      <c r="I44" s="17" t="s">
        <v>91</v>
      </c>
      <c r="J44" s="45"/>
      <c r="K44" s="63"/>
      <c r="L44" s="63"/>
    </row>
    <row r="45" spans="1:12" ht="24.95" customHeight="1" x14ac:dyDescent="0.25">
      <c r="A45" s="14">
        <v>35</v>
      </c>
      <c r="B45" s="32" t="s">
        <v>4741</v>
      </c>
      <c r="C45" s="62" t="s">
        <v>11</v>
      </c>
      <c r="D45" s="64" t="s">
        <v>54</v>
      </c>
      <c r="E45" s="32" t="s">
        <v>2913</v>
      </c>
      <c r="F45" s="32" t="s">
        <v>5007</v>
      </c>
      <c r="G45" s="97">
        <v>120</v>
      </c>
      <c r="H45" s="16" t="s">
        <v>242</v>
      </c>
      <c r="I45" s="17" t="s">
        <v>91</v>
      </c>
      <c r="J45" s="45"/>
      <c r="K45" s="63"/>
      <c r="L45" s="63"/>
    </row>
    <row r="46" spans="1:12" ht="24.95" customHeight="1" x14ac:dyDescent="0.25">
      <c r="A46" s="55">
        <v>36</v>
      </c>
      <c r="B46" s="32" t="s">
        <v>4742</v>
      </c>
      <c r="C46" s="62" t="s">
        <v>28</v>
      </c>
      <c r="D46" s="64" t="s">
        <v>83</v>
      </c>
      <c r="E46" s="32" t="s">
        <v>2257</v>
      </c>
      <c r="F46" s="32" t="s">
        <v>5007</v>
      </c>
      <c r="G46" s="97">
        <v>120</v>
      </c>
      <c r="H46" s="16" t="s">
        <v>242</v>
      </c>
      <c r="I46" s="17" t="s">
        <v>91</v>
      </c>
      <c r="J46" s="45"/>
      <c r="K46" s="63"/>
      <c r="L46" s="63"/>
    </row>
    <row r="47" spans="1:12" ht="24.95" customHeight="1" x14ac:dyDescent="0.25">
      <c r="A47" s="14">
        <v>37</v>
      </c>
      <c r="B47" s="32" t="s">
        <v>4743</v>
      </c>
      <c r="C47" s="62" t="s">
        <v>3108</v>
      </c>
      <c r="D47" s="64" t="s">
        <v>12</v>
      </c>
      <c r="E47" s="32" t="s">
        <v>1075</v>
      </c>
      <c r="F47" s="32" t="s">
        <v>5007</v>
      </c>
      <c r="G47" s="97">
        <v>121</v>
      </c>
      <c r="H47" s="16" t="s">
        <v>242</v>
      </c>
      <c r="I47" s="17" t="s">
        <v>91</v>
      </c>
      <c r="J47" s="45"/>
      <c r="K47" s="63"/>
      <c r="L47" s="63"/>
    </row>
    <row r="48" spans="1:12" ht="24.95" customHeight="1" x14ac:dyDescent="0.25">
      <c r="A48" s="55">
        <v>38</v>
      </c>
      <c r="B48" s="32" t="s">
        <v>4744</v>
      </c>
      <c r="C48" s="62" t="s">
        <v>1563</v>
      </c>
      <c r="D48" s="64" t="s">
        <v>12</v>
      </c>
      <c r="E48" s="32" t="s">
        <v>4994</v>
      </c>
      <c r="F48" s="32" t="s">
        <v>5007</v>
      </c>
      <c r="G48" s="97">
        <v>120</v>
      </c>
      <c r="H48" s="16" t="s">
        <v>242</v>
      </c>
      <c r="I48" s="17" t="s">
        <v>91</v>
      </c>
      <c r="J48" s="45"/>
      <c r="K48" s="63"/>
      <c r="L48" s="63"/>
    </row>
    <row r="49" spans="1:12" ht="24.95" customHeight="1" x14ac:dyDescent="0.25">
      <c r="A49" s="14">
        <v>39</v>
      </c>
      <c r="B49" s="32" t="s">
        <v>4745</v>
      </c>
      <c r="C49" s="62" t="s">
        <v>21</v>
      </c>
      <c r="D49" s="64" t="s">
        <v>3606</v>
      </c>
      <c r="E49" s="32" t="s">
        <v>2263</v>
      </c>
      <c r="F49" s="32" t="s">
        <v>5007</v>
      </c>
      <c r="G49" s="97">
        <v>120</v>
      </c>
      <c r="H49" s="16" t="s">
        <v>242</v>
      </c>
      <c r="I49" s="17" t="s">
        <v>91</v>
      </c>
      <c r="J49" s="45"/>
      <c r="K49" s="63"/>
      <c r="L49" s="63"/>
    </row>
    <row r="50" spans="1:12" ht="24.95" customHeight="1" x14ac:dyDescent="0.25">
      <c r="A50" s="55">
        <v>40</v>
      </c>
      <c r="B50" s="32" t="s">
        <v>4746</v>
      </c>
      <c r="C50" s="62" t="s">
        <v>4921</v>
      </c>
      <c r="D50" s="64" t="s">
        <v>385</v>
      </c>
      <c r="E50" s="32" t="s">
        <v>1790</v>
      </c>
      <c r="F50" s="32" t="s">
        <v>5007</v>
      </c>
      <c r="G50" s="97">
        <v>120</v>
      </c>
      <c r="H50" s="16" t="s">
        <v>242</v>
      </c>
      <c r="I50" s="17" t="s">
        <v>91</v>
      </c>
      <c r="J50" s="45"/>
      <c r="K50" s="63"/>
      <c r="L50" s="63"/>
    </row>
    <row r="51" spans="1:12" ht="24.95" customHeight="1" x14ac:dyDescent="0.25">
      <c r="A51" s="14">
        <v>41</v>
      </c>
      <c r="B51" s="32" t="s">
        <v>4747</v>
      </c>
      <c r="C51" s="62" t="s">
        <v>80</v>
      </c>
      <c r="D51" s="64" t="s">
        <v>43</v>
      </c>
      <c r="E51" s="32" t="s">
        <v>1774</v>
      </c>
      <c r="F51" s="32" t="s">
        <v>5007</v>
      </c>
      <c r="G51" s="97">
        <v>120</v>
      </c>
      <c r="H51" s="16" t="s">
        <v>242</v>
      </c>
      <c r="I51" s="17" t="s">
        <v>91</v>
      </c>
      <c r="J51" s="45"/>
      <c r="K51" s="63"/>
      <c r="L51" s="63"/>
    </row>
    <row r="52" spans="1:12" ht="24.95" customHeight="1" x14ac:dyDescent="0.25">
      <c r="A52" s="55">
        <v>42</v>
      </c>
      <c r="B52" s="32" t="s">
        <v>4748</v>
      </c>
      <c r="C52" s="62" t="s">
        <v>4922</v>
      </c>
      <c r="D52" s="64" t="s">
        <v>139</v>
      </c>
      <c r="E52" s="32" t="s">
        <v>2274</v>
      </c>
      <c r="F52" s="32" t="s">
        <v>5007</v>
      </c>
      <c r="G52" s="97">
        <v>120</v>
      </c>
      <c r="H52" s="16" t="s">
        <v>242</v>
      </c>
      <c r="I52" s="17" t="s">
        <v>91</v>
      </c>
      <c r="J52" s="45"/>
      <c r="K52" s="63"/>
      <c r="L52" s="63"/>
    </row>
    <row r="53" spans="1:12" ht="24.95" customHeight="1" x14ac:dyDescent="0.25">
      <c r="A53" s="14">
        <v>43</v>
      </c>
      <c r="B53" s="32" t="s">
        <v>4749</v>
      </c>
      <c r="C53" s="62" t="s">
        <v>2200</v>
      </c>
      <c r="D53" s="64" t="s">
        <v>15</v>
      </c>
      <c r="E53" s="32" t="s">
        <v>2254</v>
      </c>
      <c r="F53" s="32" t="s">
        <v>5008</v>
      </c>
      <c r="G53" s="97">
        <v>120</v>
      </c>
      <c r="H53" s="16" t="s">
        <v>242</v>
      </c>
      <c r="I53" s="17" t="s">
        <v>91</v>
      </c>
      <c r="J53" s="45"/>
      <c r="K53" s="63"/>
      <c r="L53" s="63"/>
    </row>
    <row r="54" spans="1:12" ht="24.95" customHeight="1" x14ac:dyDescent="0.25">
      <c r="A54" s="55">
        <v>44</v>
      </c>
      <c r="B54" s="32" t="s">
        <v>4750</v>
      </c>
      <c r="C54" s="62" t="s">
        <v>4923</v>
      </c>
      <c r="D54" s="64" t="s">
        <v>15</v>
      </c>
      <c r="E54" s="32" t="s">
        <v>1086</v>
      </c>
      <c r="F54" s="32" t="s">
        <v>5008</v>
      </c>
      <c r="G54" s="97">
        <v>120</v>
      </c>
      <c r="H54" s="16" t="s">
        <v>242</v>
      </c>
      <c r="I54" s="17" t="s">
        <v>91</v>
      </c>
      <c r="J54" s="45"/>
      <c r="K54" s="63"/>
      <c r="L54" s="63"/>
    </row>
    <row r="55" spans="1:12" ht="24.95" customHeight="1" x14ac:dyDescent="0.25">
      <c r="A55" s="14">
        <v>45</v>
      </c>
      <c r="B55" s="32" t="s">
        <v>4751</v>
      </c>
      <c r="C55" s="62" t="s">
        <v>4924</v>
      </c>
      <c r="D55" s="64" t="s">
        <v>15</v>
      </c>
      <c r="E55" s="32" t="s">
        <v>205</v>
      </c>
      <c r="F55" s="32" t="s">
        <v>5008</v>
      </c>
      <c r="G55" s="97">
        <v>120</v>
      </c>
      <c r="H55" s="16" t="s">
        <v>242</v>
      </c>
      <c r="I55" s="17" t="s">
        <v>91</v>
      </c>
      <c r="J55" s="45"/>
      <c r="K55" s="63"/>
      <c r="L55" s="63"/>
    </row>
    <row r="56" spans="1:12" ht="24.95" customHeight="1" x14ac:dyDescent="0.25">
      <c r="A56" s="55">
        <v>46</v>
      </c>
      <c r="B56" s="32" t="s">
        <v>4752</v>
      </c>
      <c r="C56" s="62" t="s">
        <v>2629</v>
      </c>
      <c r="D56" s="64" t="s">
        <v>62</v>
      </c>
      <c r="E56" s="32" t="s">
        <v>1023</v>
      </c>
      <c r="F56" s="32" t="s">
        <v>5008</v>
      </c>
      <c r="G56" s="97">
        <v>120</v>
      </c>
      <c r="H56" s="16" t="s">
        <v>242</v>
      </c>
      <c r="I56" s="17" t="s">
        <v>91</v>
      </c>
      <c r="J56" s="45"/>
      <c r="K56" s="63"/>
      <c r="L56" s="63"/>
    </row>
    <row r="57" spans="1:12" ht="24.95" customHeight="1" x14ac:dyDescent="0.25">
      <c r="A57" s="14">
        <v>47</v>
      </c>
      <c r="B57" s="32" t="s">
        <v>4753</v>
      </c>
      <c r="C57" s="62" t="s">
        <v>36</v>
      </c>
      <c r="D57" s="64" t="s">
        <v>62</v>
      </c>
      <c r="E57" s="32" t="s">
        <v>2818</v>
      </c>
      <c r="F57" s="32" t="s">
        <v>5008</v>
      </c>
      <c r="G57" s="97">
        <v>120</v>
      </c>
      <c r="H57" s="16" t="s">
        <v>242</v>
      </c>
      <c r="I57" s="17" t="s">
        <v>91</v>
      </c>
      <c r="J57" s="45"/>
      <c r="K57" s="63"/>
      <c r="L57" s="63"/>
    </row>
    <row r="58" spans="1:12" ht="24.95" customHeight="1" x14ac:dyDescent="0.25">
      <c r="A58" s="55">
        <v>48</v>
      </c>
      <c r="B58" s="32" t="s">
        <v>4754</v>
      </c>
      <c r="C58" s="62" t="s">
        <v>376</v>
      </c>
      <c r="D58" s="64" t="s">
        <v>2185</v>
      </c>
      <c r="E58" s="32" t="s">
        <v>244</v>
      </c>
      <c r="F58" s="32" t="s">
        <v>5008</v>
      </c>
      <c r="G58" s="97">
        <v>120</v>
      </c>
      <c r="H58" s="16" t="s">
        <v>242</v>
      </c>
      <c r="I58" s="17" t="s">
        <v>91</v>
      </c>
      <c r="J58" s="45"/>
      <c r="K58" s="63"/>
      <c r="L58" s="63"/>
    </row>
    <row r="59" spans="1:12" ht="24.95" customHeight="1" x14ac:dyDescent="0.25">
      <c r="A59" s="14">
        <v>49</v>
      </c>
      <c r="B59" s="32" t="s">
        <v>4755</v>
      </c>
      <c r="C59" s="62" t="s">
        <v>4925</v>
      </c>
      <c r="D59" s="64" t="s">
        <v>32</v>
      </c>
      <c r="E59" s="32" t="s">
        <v>437</v>
      </c>
      <c r="F59" s="32" t="s">
        <v>5008</v>
      </c>
      <c r="G59" s="97">
        <v>120</v>
      </c>
      <c r="H59" s="16" t="s">
        <v>242</v>
      </c>
      <c r="I59" s="17" t="s">
        <v>91</v>
      </c>
      <c r="J59" s="45"/>
      <c r="K59" s="63"/>
      <c r="L59" s="63"/>
    </row>
    <row r="60" spans="1:12" ht="24.95" customHeight="1" x14ac:dyDescent="0.25">
      <c r="A60" s="55">
        <v>50</v>
      </c>
      <c r="B60" s="32" t="s">
        <v>4756</v>
      </c>
      <c r="C60" s="62" t="s">
        <v>4926</v>
      </c>
      <c r="D60" s="64" t="s">
        <v>17</v>
      </c>
      <c r="E60" s="32" t="s">
        <v>394</v>
      </c>
      <c r="F60" s="32" t="s">
        <v>5008</v>
      </c>
      <c r="G60" s="97">
        <v>120</v>
      </c>
      <c r="H60" s="16" t="s">
        <v>242</v>
      </c>
      <c r="I60" s="17" t="s">
        <v>91</v>
      </c>
      <c r="J60" s="45"/>
      <c r="K60" s="63"/>
      <c r="L60" s="63"/>
    </row>
    <row r="61" spans="1:12" ht="24.95" customHeight="1" x14ac:dyDescent="0.25">
      <c r="A61" s="14">
        <v>51</v>
      </c>
      <c r="B61" s="32" t="s">
        <v>4757</v>
      </c>
      <c r="C61" s="62" t="s">
        <v>574</v>
      </c>
      <c r="D61" s="64" t="s">
        <v>58</v>
      </c>
      <c r="E61" s="32" t="s">
        <v>3818</v>
      </c>
      <c r="F61" s="32" t="s">
        <v>5008</v>
      </c>
      <c r="G61" s="97">
        <v>120</v>
      </c>
      <c r="H61" s="16" t="s">
        <v>242</v>
      </c>
      <c r="I61" s="17" t="s">
        <v>91</v>
      </c>
      <c r="J61" s="45"/>
      <c r="K61" s="63"/>
      <c r="L61" s="63"/>
    </row>
    <row r="62" spans="1:12" ht="24.95" customHeight="1" x14ac:dyDescent="0.25">
      <c r="A62" s="55">
        <v>52</v>
      </c>
      <c r="B62" s="32" t="s">
        <v>4758</v>
      </c>
      <c r="C62" s="62" t="s">
        <v>4560</v>
      </c>
      <c r="D62" s="64" t="s">
        <v>71</v>
      </c>
      <c r="E62" s="32" t="s">
        <v>310</v>
      </c>
      <c r="F62" s="32" t="s">
        <v>5008</v>
      </c>
      <c r="G62" s="97">
        <v>120</v>
      </c>
      <c r="H62" s="16" t="s">
        <v>242</v>
      </c>
      <c r="I62" s="17" t="s">
        <v>91</v>
      </c>
      <c r="J62" s="45"/>
      <c r="K62" s="63"/>
      <c r="L62" s="63"/>
    </row>
    <row r="63" spans="1:12" ht="24.95" customHeight="1" x14ac:dyDescent="0.25">
      <c r="A63" s="14">
        <v>53</v>
      </c>
      <c r="B63" s="32" t="s">
        <v>4759</v>
      </c>
      <c r="C63" s="62" t="s">
        <v>175</v>
      </c>
      <c r="D63" s="64" t="s">
        <v>71</v>
      </c>
      <c r="E63" s="32" t="s">
        <v>1074</v>
      </c>
      <c r="F63" s="32" t="s">
        <v>5008</v>
      </c>
      <c r="G63" s="97">
        <v>120</v>
      </c>
      <c r="H63" s="16" t="s">
        <v>242</v>
      </c>
      <c r="I63" s="17" t="s">
        <v>91</v>
      </c>
      <c r="J63" s="45"/>
      <c r="K63" s="63"/>
      <c r="L63" s="63"/>
    </row>
    <row r="64" spans="1:12" ht="24.95" customHeight="1" x14ac:dyDescent="0.25">
      <c r="A64" s="55">
        <v>54</v>
      </c>
      <c r="B64" s="32" t="s">
        <v>4760</v>
      </c>
      <c r="C64" s="62" t="s">
        <v>11</v>
      </c>
      <c r="D64" s="64" t="s">
        <v>61</v>
      </c>
      <c r="E64" s="32" t="s">
        <v>394</v>
      </c>
      <c r="F64" s="32" t="s">
        <v>5008</v>
      </c>
      <c r="G64" s="97">
        <v>120</v>
      </c>
      <c r="H64" s="16" t="s">
        <v>242</v>
      </c>
      <c r="I64" s="17" t="s">
        <v>91</v>
      </c>
      <c r="J64" s="45"/>
      <c r="K64" s="63"/>
      <c r="L64" s="63"/>
    </row>
    <row r="65" spans="1:12" ht="24.95" customHeight="1" x14ac:dyDescent="0.25">
      <c r="A65" s="14">
        <v>55</v>
      </c>
      <c r="B65" s="32" t="s">
        <v>4761</v>
      </c>
      <c r="C65" s="62" t="s">
        <v>371</v>
      </c>
      <c r="D65" s="64" t="s">
        <v>46</v>
      </c>
      <c r="E65" s="32" t="s">
        <v>1040</v>
      </c>
      <c r="F65" s="32" t="s">
        <v>5008</v>
      </c>
      <c r="G65" s="97">
        <v>120</v>
      </c>
      <c r="H65" s="16" t="s">
        <v>242</v>
      </c>
      <c r="I65" s="17" t="s">
        <v>91</v>
      </c>
      <c r="J65" s="45"/>
      <c r="K65" s="63"/>
      <c r="L65" s="63"/>
    </row>
    <row r="66" spans="1:12" ht="24.95" customHeight="1" x14ac:dyDescent="0.25">
      <c r="A66" s="55">
        <v>56</v>
      </c>
      <c r="B66" s="32" t="s">
        <v>4762</v>
      </c>
      <c r="C66" s="62" t="s">
        <v>4927</v>
      </c>
      <c r="D66" s="64" t="s">
        <v>46</v>
      </c>
      <c r="E66" s="32" t="s">
        <v>1088</v>
      </c>
      <c r="F66" s="32" t="s">
        <v>5008</v>
      </c>
      <c r="G66" s="97">
        <v>120</v>
      </c>
      <c r="H66" s="16" t="s">
        <v>242</v>
      </c>
      <c r="I66" s="17" t="s">
        <v>91</v>
      </c>
      <c r="J66" s="45"/>
      <c r="K66" s="63"/>
      <c r="L66" s="63"/>
    </row>
    <row r="67" spans="1:12" ht="24.95" customHeight="1" x14ac:dyDescent="0.25">
      <c r="A67" s="14">
        <v>57</v>
      </c>
      <c r="B67" s="32" t="s">
        <v>4763</v>
      </c>
      <c r="C67" s="62" t="s">
        <v>2186</v>
      </c>
      <c r="D67" s="64" t="s">
        <v>77</v>
      </c>
      <c r="E67" s="32" t="s">
        <v>2274</v>
      </c>
      <c r="F67" s="32" t="s">
        <v>5008</v>
      </c>
      <c r="G67" s="97">
        <v>120</v>
      </c>
      <c r="H67" s="16" t="s">
        <v>242</v>
      </c>
      <c r="I67" s="17" t="s">
        <v>91</v>
      </c>
      <c r="J67" s="45"/>
      <c r="K67" s="63"/>
      <c r="L67" s="63"/>
    </row>
    <row r="68" spans="1:12" ht="24.95" customHeight="1" x14ac:dyDescent="0.25">
      <c r="A68" s="55">
        <v>58</v>
      </c>
      <c r="B68" s="32" t="s">
        <v>4764</v>
      </c>
      <c r="C68" s="62" t="s">
        <v>13</v>
      </c>
      <c r="D68" s="64" t="s">
        <v>75</v>
      </c>
      <c r="E68" s="32" t="s">
        <v>2807</v>
      </c>
      <c r="F68" s="32" t="s">
        <v>5008</v>
      </c>
      <c r="G68" s="97">
        <v>120</v>
      </c>
      <c r="H68" s="16" t="s">
        <v>242</v>
      </c>
      <c r="I68" s="17" t="s">
        <v>91</v>
      </c>
      <c r="J68" s="45"/>
      <c r="K68" s="63"/>
      <c r="L68" s="63"/>
    </row>
    <row r="69" spans="1:12" ht="24.95" customHeight="1" x14ac:dyDescent="0.25">
      <c r="A69" s="14">
        <v>59</v>
      </c>
      <c r="B69" s="32" t="s">
        <v>4765</v>
      </c>
      <c r="C69" s="62" t="s">
        <v>4928</v>
      </c>
      <c r="D69" s="64" t="s">
        <v>14</v>
      </c>
      <c r="E69" s="32" t="s">
        <v>401</v>
      </c>
      <c r="F69" s="32" t="s">
        <v>5008</v>
      </c>
      <c r="G69" s="97">
        <v>120</v>
      </c>
      <c r="H69" s="16" t="s">
        <v>242</v>
      </c>
      <c r="I69" s="17" t="s">
        <v>91</v>
      </c>
      <c r="J69" s="45"/>
      <c r="K69" s="63"/>
      <c r="L69" s="63"/>
    </row>
    <row r="70" spans="1:12" ht="24.95" customHeight="1" x14ac:dyDescent="0.25">
      <c r="A70" s="55">
        <v>60</v>
      </c>
      <c r="B70" s="32" t="s">
        <v>4766</v>
      </c>
      <c r="C70" s="62" t="s">
        <v>4929</v>
      </c>
      <c r="D70" s="64" t="s">
        <v>14</v>
      </c>
      <c r="E70" s="32" t="s">
        <v>1792</v>
      </c>
      <c r="F70" s="32" t="s">
        <v>5008</v>
      </c>
      <c r="G70" s="97">
        <v>120</v>
      </c>
      <c r="H70" s="16" t="s">
        <v>242</v>
      </c>
      <c r="I70" s="17" t="s">
        <v>91</v>
      </c>
      <c r="J70" s="45"/>
      <c r="K70" s="63"/>
      <c r="L70" s="63"/>
    </row>
    <row r="71" spans="1:12" ht="24.95" customHeight="1" x14ac:dyDescent="0.25">
      <c r="A71" s="14">
        <v>61</v>
      </c>
      <c r="B71" s="32" t="s">
        <v>4767</v>
      </c>
      <c r="C71" s="62" t="s">
        <v>2224</v>
      </c>
      <c r="D71" s="64" t="s">
        <v>14</v>
      </c>
      <c r="E71" s="32" t="s">
        <v>400</v>
      </c>
      <c r="F71" s="32" t="s">
        <v>5008</v>
      </c>
      <c r="G71" s="97">
        <v>120</v>
      </c>
      <c r="H71" s="16" t="s">
        <v>242</v>
      </c>
      <c r="I71" s="17" t="s">
        <v>91</v>
      </c>
      <c r="J71" s="45"/>
      <c r="K71" s="63"/>
      <c r="L71" s="63"/>
    </row>
    <row r="72" spans="1:12" ht="24.95" customHeight="1" x14ac:dyDescent="0.25">
      <c r="A72" s="55">
        <v>62</v>
      </c>
      <c r="B72" s="32" t="s">
        <v>4768</v>
      </c>
      <c r="C72" s="62" t="s">
        <v>13</v>
      </c>
      <c r="D72" s="64" t="s">
        <v>3633</v>
      </c>
      <c r="E72" s="32" t="s">
        <v>4995</v>
      </c>
      <c r="F72" s="32" t="s">
        <v>5008</v>
      </c>
      <c r="G72" s="97">
        <v>120</v>
      </c>
      <c r="H72" s="16" t="s">
        <v>242</v>
      </c>
      <c r="I72" s="17" t="s">
        <v>91</v>
      </c>
      <c r="J72" s="45"/>
      <c r="K72" s="63"/>
      <c r="L72" s="63"/>
    </row>
    <row r="73" spans="1:12" ht="24.95" customHeight="1" x14ac:dyDescent="0.25">
      <c r="A73" s="14">
        <v>63</v>
      </c>
      <c r="B73" s="32" t="s">
        <v>4769</v>
      </c>
      <c r="C73" s="62" t="s">
        <v>225</v>
      </c>
      <c r="D73" s="64" t="s">
        <v>55</v>
      </c>
      <c r="E73" s="32" t="s">
        <v>3250</v>
      </c>
      <c r="F73" s="32" t="s">
        <v>5008</v>
      </c>
      <c r="G73" s="97">
        <v>120</v>
      </c>
      <c r="H73" s="16" t="s">
        <v>242</v>
      </c>
      <c r="I73" s="17" t="s">
        <v>91</v>
      </c>
      <c r="J73" s="45"/>
      <c r="K73" s="63"/>
      <c r="L73" s="63"/>
    </row>
    <row r="74" spans="1:12" ht="24.95" customHeight="1" x14ac:dyDescent="0.25">
      <c r="A74" s="55">
        <v>64</v>
      </c>
      <c r="B74" s="32" t="s">
        <v>4770</v>
      </c>
      <c r="C74" s="62" t="s">
        <v>4930</v>
      </c>
      <c r="D74" s="64" t="s">
        <v>1619</v>
      </c>
      <c r="E74" s="32" t="s">
        <v>364</v>
      </c>
      <c r="F74" s="32" t="s">
        <v>5008</v>
      </c>
      <c r="G74" s="97">
        <v>120</v>
      </c>
      <c r="H74" s="16" t="s">
        <v>242</v>
      </c>
      <c r="I74" s="17" t="s">
        <v>91</v>
      </c>
      <c r="J74" s="45"/>
      <c r="K74" s="63"/>
      <c r="L74" s="63"/>
    </row>
    <row r="75" spans="1:12" ht="24.95" customHeight="1" x14ac:dyDescent="0.25">
      <c r="A75" s="14">
        <v>65</v>
      </c>
      <c r="B75" s="32" t="s">
        <v>4771</v>
      </c>
      <c r="C75" s="62" t="s">
        <v>520</v>
      </c>
      <c r="D75" s="64" t="s">
        <v>84</v>
      </c>
      <c r="E75" s="32" t="s">
        <v>244</v>
      </c>
      <c r="F75" s="32" t="s">
        <v>5008</v>
      </c>
      <c r="G75" s="97">
        <v>120</v>
      </c>
      <c r="H75" s="16" t="s">
        <v>242</v>
      </c>
      <c r="I75" s="17" t="s">
        <v>91</v>
      </c>
      <c r="J75" s="45"/>
      <c r="K75" s="63"/>
      <c r="L75" s="63"/>
    </row>
    <row r="76" spans="1:12" ht="24.95" customHeight="1" x14ac:dyDescent="0.25">
      <c r="A76" s="55">
        <v>66</v>
      </c>
      <c r="B76" s="32" t="s">
        <v>4772</v>
      </c>
      <c r="C76" s="62" t="s">
        <v>4931</v>
      </c>
      <c r="D76" s="64" t="s">
        <v>97</v>
      </c>
      <c r="E76" s="32" t="s">
        <v>303</v>
      </c>
      <c r="F76" s="32" t="s">
        <v>5008</v>
      </c>
      <c r="G76" s="97">
        <v>120</v>
      </c>
      <c r="H76" s="16" t="s">
        <v>242</v>
      </c>
      <c r="I76" s="17" t="s">
        <v>91</v>
      </c>
      <c r="J76" s="45"/>
      <c r="K76" s="63"/>
      <c r="L76" s="63"/>
    </row>
    <row r="77" spans="1:12" ht="24.95" customHeight="1" x14ac:dyDescent="0.25">
      <c r="A77" s="14">
        <v>67</v>
      </c>
      <c r="B77" s="32" t="s">
        <v>4773</v>
      </c>
      <c r="C77" s="62" t="s">
        <v>11</v>
      </c>
      <c r="D77" s="64" t="s">
        <v>64</v>
      </c>
      <c r="E77" s="32" t="s">
        <v>203</v>
      </c>
      <c r="F77" s="32" t="s">
        <v>5008</v>
      </c>
      <c r="G77" s="97">
        <v>120</v>
      </c>
      <c r="H77" s="16" t="s">
        <v>242</v>
      </c>
      <c r="I77" s="17" t="s">
        <v>91</v>
      </c>
      <c r="J77" s="45"/>
      <c r="K77" s="63"/>
      <c r="L77" s="63"/>
    </row>
    <row r="78" spans="1:12" ht="24.95" customHeight="1" x14ac:dyDescent="0.25">
      <c r="A78" s="55">
        <v>68</v>
      </c>
      <c r="B78" s="32" t="s">
        <v>4774</v>
      </c>
      <c r="C78" s="62" t="s">
        <v>4932</v>
      </c>
      <c r="D78" s="64" t="s">
        <v>64</v>
      </c>
      <c r="E78" s="32" t="s">
        <v>177</v>
      </c>
      <c r="F78" s="32" t="s">
        <v>5008</v>
      </c>
      <c r="G78" s="97">
        <v>120</v>
      </c>
      <c r="H78" s="16" t="s">
        <v>242</v>
      </c>
      <c r="I78" s="17" t="s">
        <v>91</v>
      </c>
      <c r="J78" s="45"/>
      <c r="K78" s="63"/>
      <c r="L78" s="63"/>
    </row>
    <row r="79" spans="1:12" ht="24.95" customHeight="1" x14ac:dyDescent="0.25">
      <c r="A79" s="14">
        <v>69</v>
      </c>
      <c r="B79" s="32" t="s">
        <v>4775</v>
      </c>
      <c r="C79" s="62" t="s">
        <v>4933</v>
      </c>
      <c r="D79" s="64" t="s">
        <v>2593</v>
      </c>
      <c r="E79" s="32" t="s">
        <v>4996</v>
      </c>
      <c r="F79" s="32" t="s">
        <v>5008</v>
      </c>
      <c r="G79" s="97">
        <v>120</v>
      </c>
      <c r="H79" s="16" t="s">
        <v>242</v>
      </c>
      <c r="I79" s="17" t="s">
        <v>91</v>
      </c>
      <c r="J79" s="45"/>
      <c r="K79" s="63"/>
      <c r="L79" s="63"/>
    </row>
    <row r="80" spans="1:12" ht="24.95" customHeight="1" x14ac:dyDescent="0.25">
      <c r="A80" s="55">
        <v>70</v>
      </c>
      <c r="B80" s="32" t="s">
        <v>4776</v>
      </c>
      <c r="C80" s="62" t="s">
        <v>21</v>
      </c>
      <c r="D80" s="64" t="s">
        <v>22</v>
      </c>
      <c r="E80" s="32" t="s">
        <v>3255</v>
      </c>
      <c r="F80" s="32" t="s">
        <v>5008</v>
      </c>
      <c r="G80" s="97">
        <v>120</v>
      </c>
      <c r="H80" s="16" t="s">
        <v>242</v>
      </c>
      <c r="I80" s="17" t="s">
        <v>91</v>
      </c>
      <c r="J80" s="45"/>
      <c r="K80" s="63"/>
      <c r="L80" s="63"/>
    </row>
    <row r="81" spans="1:12" ht="24.95" customHeight="1" x14ac:dyDescent="0.25">
      <c r="A81" s="14">
        <v>71</v>
      </c>
      <c r="B81" s="32" t="s">
        <v>4777</v>
      </c>
      <c r="C81" s="62" t="s">
        <v>619</v>
      </c>
      <c r="D81" s="64" t="s">
        <v>2235</v>
      </c>
      <c r="E81" s="32" t="s">
        <v>321</v>
      </c>
      <c r="F81" s="32" t="s">
        <v>5008</v>
      </c>
      <c r="G81" s="97">
        <v>120</v>
      </c>
      <c r="H81" s="16" t="s">
        <v>242</v>
      </c>
      <c r="I81" s="17" t="s">
        <v>91</v>
      </c>
      <c r="J81" s="45"/>
      <c r="K81" s="63"/>
      <c r="L81" s="63"/>
    </row>
    <row r="82" spans="1:12" ht="24.95" customHeight="1" x14ac:dyDescent="0.25">
      <c r="A82" s="55">
        <v>72</v>
      </c>
      <c r="B82" s="32" t="s">
        <v>4778</v>
      </c>
      <c r="C82" s="62" t="s">
        <v>2352</v>
      </c>
      <c r="D82" s="64" t="s">
        <v>26</v>
      </c>
      <c r="E82" s="32" t="s">
        <v>1068</v>
      </c>
      <c r="F82" s="32" t="s">
        <v>5008</v>
      </c>
      <c r="G82" s="97">
        <v>120</v>
      </c>
      <c r="H82" s="16" t="s">
        <v>242</v>
      </c>
      <c r="I82" s="17" t="s">
        <v>91</v>
      </c>
      <c r="J82" s="45"/>
      <c r="K82" s="63"/>
      <c r="L82" s="63"/>
    </row>
    <row r="83" spans="1:12" ht="24.95" customHeight="1" x14ac:dyDescent="0.25">
      <c r="A83" s="14">
        <v>73</v>
      </c>
      <c r="B83" s="32" t="s">
        <v>4779</v>
      </c>
      <c r="C83" s="62" t="s">
        <v>2198</v>
      </c>
      <c r="D83" s="64" t="s">
        <v>378</v>
      </c>
      <c r="E83" s="32" t="s">
        <v>318</v>
      </c>
      <c r="F83" s="32" t="s">
        <v>5008</v>
      </c>
      <c r="G83" s="97">
        <v>120</v>
      </c>
      <c r="H83" s="16" t="s">
        <v>242</v>
      </c>
      <c r="I83" s="17" t="s">
        <v>91</v>
      </c>
      <c r="J83" s="45"/>
      <c r="K83" s="63"/>
      <c r="L83" s="63"/>
    </row>
    <row r="84" spans="1:12" ht="24.95" customHeight="1" x14ac:dyDescent="0.25">
      <c r="A84" s="55">
        <v>74</v>
      </c>
      <c r="B84" s="32" t="s">
        <v>4780</v>
      </c>
      <c r="C84" s="62" t="s">
        <v>4934</v>
      </c>
      <c r="D84" s="64" t="s">
        <v>23</v>
      </c>
      <c r="E84" s="32" t="s">
        <v>3247</v>
      </c>
      <c r="F84" s="32" t="s">
        <v>5008</v>
      </c>
      <c r="G84" s="97">
        <v>120</v>
      </c>
      <c r="H84" s="16" t="s">
        <v>242</v>
      </c>
      <c r="I84" s="17" t="s">
        <v>91</v>
      </c>
      <c r="J84" s="45"/>
      <c r="K84" s="63"/>
      <c r="L84" s="63"/>
    </row>
    <row r="85" spans="1:12" ht="24.95" customHeight="1" x14ac:dyDescent="0.25">
      <c r="A85" s="14">
        <v>75</v>
      </c>
      <c r="B85" s="32" t="s">
        <v>4781</v>
      </c>
      <c r="C85" s="62" t="s">
        <v>2238</v>
      </c>
      <c r="D85" s="64" t="s">
        <v>23</v>
      </c>
      <c r="E85" s="32" t="s">
        <v>1799</v>
      </c>
      <c r="F85" s="32" t="s">
        <v>5008</v>
      </c>
      <c r="G85" s="97">
        <v>120</v>
      </c>
      <c r="H85" s="16" t="s">
        <v>242</v>
      </c>
      <c r="I85" s="17" t="s">
        <v>91</v>
      </c>
      <c r="J85" s="45"/>
      <c r="K85" s="63"/>
      <c r="L85" s="63"/>
    </row>
    <row r="86" spans="1:12" ht="24.95" customHeight="1" x14ac:dyDescent="0.25">
      <c r="A86" s="55">
        <v>76</v>
      </c>
      <c r="B86" s="32" t="s">
        <v>4782</v>
      </c>
      <c r="C86" s="62" t="s">
        <v>13</v>
      </c>
      <c r="D86" s="64" t="s">
        <v>85</v>
      </c>
      <c r="E86" s="32" t="s">
        <v>1070</v>
      </c>
      <c r="F86" s="32" t="s">
        <v>5008</v>
      </c>
      <c r="G86" s="97">
        <v>120</v>
      </c>
      <c r="H86" s="16" t="s">
        <v>242</v>
      </c>
      <c r="I86" s="17" t="s">
        <v>91</v>
      </c>
      <c r="J86" s="45"/>
      <c r="K86" s="63"/>
      <c r="L86" s="63"/>
    </row>
    <row r="87" spans="1:12" ht="24.95" customHeight="1" x14ac:dyDescent="0.25">
      <c r="A87" s="14">
        <v>77</v>
      </c>
      <c r="B87" s="32" t="s">
        <v>4783</v>
      </c>
      <c r="C87" s="62" t="s">
        <v>13</v>
      </c>
      <c r="D87" s="64" t="s">
        <v>54</v>
      </c>
      <c r="E87" s="32" t="s">
        <v>4997</v>
      </c>
      <c r="F87" s="32" t="s">
        <v>5008</v>
      </c>
      <c r="G87" s="97">
        <v>120</v>
      </c>
      <c r="H87" s="16" t="s">
        <v>242</v>
      </c>
      <c r="I87" s="17" t="s">
        <v>91</v>
      </c>
      <c r="J87" s="45"/>
      <c r="K87" s="63"/>
      <c r="L87" s="63"/>
    </row>
    <row r="88" spans="1:12" ht="24.95" customHeight="1" x14ac:dyDescent="0.25">
      <c r="A88" s="55">
        <v>78</v>
      </c>
      <c r="B88" s="32" t="s">
        <v>4784</v>
      </c>
      <c r="C88" s="62" t="s">
        <v>21</v>
      </c>
      <c r="D88" s="64" t="s">
        <v>30</v>
      </c>
      <c r="E88" s="32" t="s">
        <v>3814</v>
      </c>
      <c r="F88" s="32" t="s">
        <v>5008</v>
      </c>
      <c r="G88" s="97">
        <v>120</v>
      </c>
      <c r="H88" s="16" t="s">
        <v>242</v>
      </c>
      <c r="I88" s="17" t="s">
        <v>91</v>
      </c>
      <c r="J88" s="45"/>
      <c r="K88" s="63"/>
      <c r="L88" s="63"/>
    </row>
    <row r="89" spans="1:12" ht="24.95" customHeight="1" x14ac:dyDescent="0.25">
      <c r="A89" s="14">
        <v>79</v>
      </c>
      <c r="B89" s="32" t="s">
        <v>4785</v>
      </c>
      <c r="C89" s="62" t="s">
        <v>4111</v>
      </c>
      <c r="D89" s="64" t="s">
        <v>12</v>
      </c>
      <c r="E89" s="32" t="s">
        <v>399</v>
      </c>
      <c r="F89" s="32" t="s">
        <v>5008</v>
      </c>
      <c r="G89" s="97">
        <v>120</v>
      </c>
      <c r="H89" s="16" t="s">
        <v>242</v>
      </c>
      <c r="I89" s="17" t="s">
        <v>91</v>
      </c>
      <c r="J89" s="45"/>
      <c r="K89" s="63"/>
      <c r="L89" s="63"/>
    </row>
    <row r="90" spans="1:12" ht="24.95" customHeight="1" x14ac:dyDescent="0.25">
      <c r="A90" s="55">
        <v>80</v>
      </c>
      <c r="B90" s="32" t="s">
        <v>4786</v>
      </c>
      <c r="C90" s="62" t="s">
        <v>1563</v>
      </c>
      <c r="D90" s="64" t="s">
        <v>12</v>
      </c>
      <c r="E90" s="32" t="s">
        <v>2279</v>
      </c>
      <c r="F90" s="32" t="s">
        <v>5008</v>
      </c>
      <c r="G90" s="97">
        <v>120</v>
      </c>
      <c r="H90" s="16" t="s">
        <v>242</v>
      </c>
      <c r="I90" s="17" t="s">
        <v>91</v>
      </c>
      <c r="J90" s="45"/>
      <c r="K90" s="63"/>
      <c r="L90" s="63"/>
    </row>
    <row r="91" spans="1:12" ht="24.95" customHeight="1" x14ac:dyDescent="0.25">
      <c r="A91" s="14">
        <v>81</v>
      </c>
      <c r="B91" s="32" t="s">
        <v>4787</v>
      </c>
      <c r="C91" s="62" t="s">
        <v>4935</v>
      </c>
      <c r="D91" s="64" t="s">
        <v>12</v>
      </c>
      <c r="E91" s="32" t="s">
        <v>205</v>
      </c>
      <c r="F91" s="32" t="s">
        <v>5008</v>
      </c>
      <c r="G91" s="97">
        <v>120</v>
      </c>
      <c r="H91" s="16" t="s">
        <v>242</v>
      </c>
      <c r="I91" s="17" t="s">
        <v>91</v>
      </c>
      <c r="J91" s="45"/>
      <c r="K91" s="63"/>
      <c r="L91" s="63"/>
    </row>
    <row r="92" spans="1:12" ht="24.95" customHeight="1" x14ac:dyDescent="0.25">
      <c r="A92" s="55">
        <v>82</v>
      </c>
      <c r="B92" s="32" t="s">
        <v>4788</v>
      </c>
      <c r="C92" s="62" t="s">
        <v>619</v>
      </c>
      <c r="D92" s="64" t="s">
        <v>3606</v>
      </c>
      <c r="E92" s="32" t="s">
        <v>4389</v>
      </c>
      <c r="F92" s="32" t="s">
        <v>5008</v>
      </c>
      <c r="G92" s="97">
        <v>120</v>
      </c>
      <c r="H92" s="16" t="s">
        <v>242</v>
      </c>
      <c r="I92" s="17" t="s">
        <v>91</v>
      </c>
      <c r="J92" s="45"/>
      <c r="K92" s="63"/>
      <c r="L92" s="63"/>
    </row>
    <row r="93" spans="1:12" ht="24.95" customHeight="1" x14ac:dyDescent="0.25">
      <c r="A93" s="14">
        <v>83</v>
      </c>
      <c r="B93" s="32" t="s">
        <v>4789</v>
      </c>
      <c r="C93" s="62" t="s">
        <v>581</v>
      </c>
      <c r="D93" s="64" t="s">
        <v>385</v>
      </c>
      <c r="E93" s="32" t="s">
        <v>392</v>
      </c>
      <c r="F93" s="32" t="s">
        <v>5008</v>
      </c>
      <c r="G93" s="97">
        <v>120</v>
      </c>
      <c r="H93" s="16" t="s">
        <v>242</v>
      </c>
      <c r="I93" s="17" t="s">
        <v>91</v>
      </c>
      <c r="J93" s="45"/>
      <c r="K93" s="63"/>
      <c r="L93" s="63"/>
    </row>
    <row r="94" spans="1:12" ht="24.95" customHeight="1" x14ac:dyDescent="0.25">
      <c r="A94" s="55">
        <v>84</v>
      </c>
      <c r="B94" s="32" t="s">
        <v>4790</v>
      </c>
      <c r="C94" s="62" t="s">
        <v>4936</v>
      </c>
      <c r="D94" s="64" t="s">
        <v>380</v>
      </c>
      <c r="E94" s="32" t="s">
        <v>2786</v>
      </c>
      <c r="F94" s="32" t="s">
        <v>5008</v>
      </c>
      <c r="G94" s="97">
        <v>120</v>
      </c>
      <c r="H94" s="16" t="s">
        <v>242</v>
      </c>
      <c r="I94" s="17" t="s">
        <v>91</v>
      </c>
      <c r="J94" s="45"/>
      <c r="K94" s="63"/>
      <c r="L94" s="63"/>
    </row>
    <row r="95" spans="1:12" ht="24.95" customHeight="1" x14ac:dyDescent="0.25">
      <c r="A95" s="14">
        <v>85</v>
      </c>
      <c r="B95" s="32" t="s">
        <v>4791</v>
      </c>
      <c r="C95" s="62" t="s">
        <v>4937</v>
      </c>
      <c r="D95" s="64" t="s">
        <v>1550</v>
      </c>
      <c r="E95" s="32" t="s">
        <v>1018</v>
      </c>
      <c r="F95" s="32" t="s">
        <v>5008</v>
      </c>
      <c r="G95" s="97">
        <v>120</v>
      </c>
      <c r="H95" s="16" t="s">
        <v>242</v>
      </c>
      <c r="I95" s="17" t="s">
        <v>91</v>
      </c>
      <c r="J95" s="45"/>
      <c r="K95" s="63"/>
      <c r="L95" s="63"/>
    </row>
    <row r="96" spans="1:12" ht="24.95" customHeight="1" x14ac:dyDescent="0.25">
      <c r="A96" s="55">
        <v>86</v>
      </c>
      <c r="B96" s="32" t="s">
        <v>4792</v>
      </c>
      <c r="C96" s="62" t="s">
        <v>4938</v>
      </c>
      <c r="D96" s="64" t="s">
        <v>15</v>
      </c>
      <c r="E96" s="32" t="s">
        <v>1372</v>
      </c>
      <c r="F96" s="32" t="s">
        <v>5009</v>
      </c>
      <c r="G96" s="97">
        <v>120</v>
      </c>
      <c r="H96" s="16" t="s">
        <v>242</v>
      </c>
      <c r="I96" s="17" t="s">
        <v>91</v>
      </c>
      <c r="J96" s="45"/>
      <c r="K96" s="63"/>
      <c r="L96" s="63"/>
    </row>
    <row r="97" spans="1:12" ht="24.95" customHeight="1" x14ac:dyDescent="0.25">
      <c r="A97" s="14">
        <v>87</v>
      </c>
      <c r="B97" s="32" t="s">
        <v>4793</v>
      </c>
      <c r="C97" s="62" t="s">
        <v>4939</v>
      </c>
      <c r="D97" s="64" t="s">
        <v>15</v>
      </c>
      <c r="E97" s="32" t="s">
        <v>1045</v>
      </c>
      <c r="F97" s="32" t="s">
        <v>5009</v>
      </c>
      <c r="G97" s="97">
        <v>120</v>
      </c>
      <c r="H97" s="16" t="s">
        <v>242</v>
      </c>
      <c r="I97" s="17" t="s">
        <v>91</v>
      </c>
      <c r="J97" s="45"/>
      <c r="K97" s="63"/>
      <c r="L97" s="63"/>
    </row>
    <row r="98" spans="1:12" ht="24.95" customHeight="1" x14ac:dyDescent="0.25">
      <c r="A98" s="55">
        <v>88</v>
      </c>
      <c r="B98" s="32" t="s">
        <v>4794</v>
      </c>
      <c r="C98" s="62" t="s">
        <v>13</v>
      </c>
      <c r="D98" s="64" t="s">
        <v>62</v>
      </c>
      <c r="E98" s="32" t="s">
        <v>2251</v>
      </c>
      <c r="F98" s="32" t="s">
        <v>5009</v>
      </c>
      <c r="G98" s="97">
        <v>120</v>
      </c>
      <c r="H98" s="16" t="s">
        <v>242</v>
      </c>
      <c r="I98" s="17" t="s">
        <v>91</v>
      </c>
      <c r="J98" s="45"/>
      <c r="K98" s="63"/>
      <c r="L98" s="63"/>
    </row>
    <row r="99" spans="1:12" ht="24.95" customHeight="1" x14ac:dyDescent="0.25">
      <c r="A99" s="14">
        <v>89</v>
      </c>
      <c r="B99" s="32" t="s">
        <v>4795</v>
      </c>
      <c r="C99" s="62" t="s">
        <v>4940</v>
      </c>
      <c r="D99" s="64" t="s">
        <v>383</v>
      </c>
      <c r="E99" s="32" t="s">
        <v>1811</v>
      </c>
      <c r="F99" s="32" t="s">
        <v>5009</v>
      </c>
      <c r="G99" s="97">
        <v>120</v>
      </c>
      <c r="H99" s="16" t="s">
        <v>242</v>
      </c>
      <c r="I99" s="17" t="s">
        <v>91</v>
      </c>
      <c r="J99" s="45"/>
      <c r="K99" s="63"/>
      <c r="L99" s="63"/>
    </row>
    <row r="100" spans="1:12" ht="24.95" customHeight="1" x14ac:dyDescent="0.25">
      <c r="A100" s="55">
        <v>90</v>
      </c>
      <c r="B100" s="32" t="s">
        <v>4796</v>
      </c>
      <c r="C100" s="62" t="s">
        <v>1302</v>
      </c>
      <c r="D100" s="64" t="s">
        <v>1577</v>
      </c>
      <c r="E100" s="32" t="s">
        <v>2796</v>
      </c>
      <c r="F100" s="32" t="s">
        <v>5009</v>
      </c>
      <c r="G100" s="97">
        <v>120</v>
      </c>
      <c r="H100" s="16" t="s">
        <v>242</v>
      </c>
      <c r="I100" s="17" t="s">
        <v>91</v>
      </c>
      <c r="J100" s="45"/>
      <c r="K100" s="63"/>
      <c r="L100" s="63"/>
    </row>
    <row r="101" spans="1:12" ht="24.95" customHeight="1" x14ac:dyDescent="0.25">
      <c r="A101" s="14">
        <v>91</v>
      </c>
      <c r="B101" s="32" t="s">
        <v>4797</v>
      </c>
      <c r="C101" s="62" t="s">
        <v>13</v>
      </c>
      <c r="D101" s="64" t="s">
        <v>162</v>
      </c>
      <c r="E101" s="32" t="s">
        <v>1061</v>
      </c>
      <c r="F101" s="32" t="s">
        <v>5009</v>
      </c>
      <c r="G101" s="97">
        <v>120</v>
      </c>
      <c r="H101" s="16" t="s">
        <v>242</v>
      </c>
      <c r="I101" s="17" t="s">
        <v>91</v>
      </c>
      <c r="J101" s="45"/>
      <c r="K101" s="63"/>
      <c r="L101" s="63"/>
    </row>
    <row r="102" spans="1:12" ht="24.95" customHeight="1" x14ac:dyDescent="0.25">
      <c r="A102" s="55">
        <v>92</v>
      </c>
      <c r="B102" s="32" t="s">
        <v>4798</v>
      </c>
      <c r="C102" s="62" t="s">
        <v>13</v>
      </c>
      <c r="D102" s="64" t="s">
        <v>58</v>
      </c>
      <c r="E102" s="32" t="s">
        <v>2254</v>
      </c>
      <c r="F102" s="32" t="s">
        <v>5009</v>
      </c>
      <c r="G102" s="97">
        <v>120</v>
      </c>
      <c r="H102" s="16" t="s">
        <v>242</v>
      </c>
      <c r="I102" s="17" t="s">
        <v>91</v>
      </c>
      <c r="J102" s="45"/>
      <c r="K102" s="63"/>
      <c r="L102" s="63"/>
    </row>
    <row r="103" spans="1:12" ht="24.95" customHeight="1" x14ac:dyDescent="0.25">
      <c r="A103" s="14">
        <v>93</v>
      </c>
      <c r="B103" s="32" t="s">
        <v>4799</v>
      </c>
      <c r="C103" s="62" t="s">
        <v>74</v>
      </c>
      <c r="D103" s="64" t="s">
        <v>71</v>
      </c>
      <c r="E103" s="32" t="s">
        <v>1028</v>
      </c>
      <c r="F103" s="32" t="s">
        <v>5009</v>
      </c>
      <c r="G103" s="97">
        <v>120</v>
      </c>
      <c r="H103" s="16" t="s">
        <v>242</v>
      </c>
      <c r="I103" s="17" t="s">
        <v>91</v>
      </c>
      <c r="J103" s="45"/>
      <c r="K103" s="63"/>
      <c r="L103" s="63"/>
    </row>
    <row r="104" spans="1:12" ht="24.95" customHeight="1" x14ac:dyDescent="0.25">
      <c r="A104" s="55">
        <v>94</v>
      </c>
      <c r="B104" s="32" t="s">
        <v>4800</v>
      </c>
      <c r="C104" s="62" t="s">
        <v>4941</v>
      </c>
      <c r="D104" s="64" t="s">
        <v>71</v>
      </c>
      <c r="E104" s="32" t="s">
        <v>1776</v>
      </c>
      <c r="F104" s="32" t="s">
        <v>5009</v>
      </c>
      <c r="G104" s="97">
        <v>120</v>
      </c>
      <c r="H104" s="16" t="s">
        <v>242</v>
      </c>
      <c r="I104" s="17" t="s">
        <v>91</v>
      </c>
      <c r="J104" s="45"/>
      <c r="K104" s="63"/>
      <c r="L104" s="63"/>
    </row>
    <row r="105" spans="1:12" ht="24.95" customHeight="1" x14ac:dyDescent="0.25">
      <c r="A105" s="14">
        <v>95</v>
      </c>
      <c r="B105" s="32" t="s">
        <v>4801</v>
      </c>
      <c r="C105" s="62" t="s">
        <v>619</v>
      </c>
      <c r="D105" s="64" t="s">
        <v>166</v>
      </c>
      <c r="E105" s="32" t="s">
        <v>216</v>
      </c>
      <c r="F105" s="32" t="s">
        <v>5009</v>
      </c>
      <c r="G105" s="97">
        <v>120</v>
      </c>
      <c r="H105" s="16" t="s">
        <v>242</v>
      </c>
      <c r="I105" s="17" t="s">
        <v>91</v>
      </c>
      <c r="J105" s="45"/>
      <c r="K105" s="63"/>
      <c r="L105" s="63"/>
    </row>
    <row r="106" spans="1:12" ht="24.95" customHeight="1" x14ac:dyDescent="0.25">
      <c r="A106" s="55">
        <v>96</v>
      </c>
      <c r="B106" s="32" t="s">
        <v>4802</v>
      </c>
      <c r="C106" s="62" t="s">
        <v>4942</v>
      </c>
      <c r="D106" s="64" t="s">
        <v>460</v>
      </c>
      <c r="E106" s="32" t="s">
        <v>2261</v>
      </c>
      <c r="F106" s="32" t="s">
        <v>5009</v>
      </c>
      <c r="G106" s="97">
        <v>120</v>
      </c>
      <c r="H106" s="16" t="s">
        <v>242</v>
      </c>
      <c r="I106" s="17" t="s">
        <v>91</v>
      </c>
      <c r="J106" s="45"/>
      <c r="K106" s="63"/>
      <c r="L106" s="63"/>
    </row>
    <row r="107" spans="1:12" ht="24.95" customHeight="1" x14ac:dyDescent="0.25">
      <c r="A107" s="14">
        <v>97</v>
      </c>
      <c r="B107" s="32" t="s">
        <v>4803</v>
      </c>
      <c r="C107" s="62" t="s">
        <v>4943</v>
      </c>
      <c r="D107" s="64" t="s">
        <v>46</v>
      </c>
      <c r="E107" s="32" t="s">
        <v>4399</v>
      </c>
      <c r="F107" s="32" t="s">
        <v>5009</v>
      </c>
      <c r="G107" s="97">
        <v>120</v>
      </c>
      <c r="H107" s="16" t="s">
        <v>242</v>
      </c>
      <c r="I107" s="17" t="s">
        <v>91</v>
      </c>
      <c r="J107" s="45"/>
      <c r="K107" s="63"/>
      <c r="L107" s="63"/>
    </row>
    <row r="108" spans="1:12" ht="24.95" customHeight="1" x14ac:dyDescent="0.25">
      <c r="A108" s="55">
        <v>98</v>
      </c>
      <c r="B108" s="32" t="s">
        <v>4804</v>
      </c>
      <c r="C108" s="62" t="s">
        <v>50</v>
      </c>
      <c r="D108" s="64" t="s">
        <v>46</v>
      </c>
      <c r="E108" s="32" t="s">
        <v>4623</v>
      </c>
      <c r="F108" s="32" t="s">
        <v>5009</v>
      </c>
      <c r="G108" s="97">
        <v>120</v>
      </c>
      <c r="H108" s="16" t="s">
        <v>242</v>
      </c>
      <c r="I108" s="17" t="s">
        <v>91</v>
      </c>
      <c r="J108" s="45"/>
      <c r="K108" s="63"/>
      <c r="L108" s="63"/>
    </row>
    <row r="109" spans="1:12" ht="24.95" customHeight="1" x14ac:dyDescent="0.25">
      <c r="A109" s="14">
        <v>99</v>
      </c>
      <c r="B109" s="32" t="s">
        <v>4805</v>
      </c>
      <c r="C109" s="62" t="s">
        <v>2609</v>
      </c>
      <c r="D109" s="64" t="s">
        <v>47</v>
      </c>
      <c r="E109" s="32" t="s">
        <v>1078</v>
      </c>
      <c r="F109" s="32" t="s">
        <v>5009</v>
      </c>
      <c r="G109" s="97">
        <v>120</v>
      </c>
      <c r="H109" s="16" t="s">
        <v>242</v>
      </c>
      <c r="I109" s="17" t="s">
        <v>91</v>
      </c>
      <c r="J109" s="45"/>
      <c r="K109" s="63"/>
      <c r="L109" s="63"/>
    </row>
    <row r="110" spans="1:12" ht="24.95" customHeight="1" x14ac:dyDescent="0.25">
      <c r="A110" s="55">
        <v>100</v>
      </c>
      <c r="B110" s="32" t="s">
        <v>4806</v>
      </c>
      <c r="C110" s="62" t="s">
        <v>488</v>
      </c>
      <c r="D110" s="64" t="s">
        <v>77</v>
      </c>
      <c r="E110" s="32" t="s">
        <v>244</v>
      </c>
      <c r="F110" s="32" t="s">
        <v>5009</v>
      </c>
      <c r="G110" s="97">
        <v>120</v>
      </c>
      <c r="H110" s="16" t="s">
        <v>242</v>
      </c>
      <c r="I110" s="17" t="s">
        <v>91</v>
      </c>
      <c r="J110" s="45"/>
      <c r="K110" s="63"/>
      <c r="L110" s="63"/>
    </row>
    <row r="111" spans="1:12" ht="24.95" customHeight="1" x14ac:dyDescent="0.25">
      <c r="A111" s="14">
        <v>101</v>
      </c>
      <c r="B111" s="32" t="s">
        <v>4807</v>
      </c>
      <c r="C111" s="62" t="s">
        <v>13</v>
      </c>
      <c r="D111" s="64" t="s">
        <v>24</v>
      </c>
      <c r="E111" s="32" t="s">
        <v>1023</v>
      </c>
      <c r="F111" s="32" t="s">
        <v>5009</v>
      </c>
      <c r="G111" s="97">
        <v>120</v>
      </c>
      <c r="H111" s="16" t="s">
        <v>242</v>
      </c>
      <c r="I111" s="17" t="s">
        <v>91</v>
      </c>
      <c r="J111" s="45"/>
      <c r="K111" s="63"/>
      <c r="L111" s="63"/>
    </row>
    <row r="112" spans="1:12" ht="24.95" customHeight="1" x14ac:dyDescent="0.25">
      <c r="A112" s="55">
        <v>102</v>
      </c>
      <c r="B112" s="32" t="s">
        <v>4808</v>
      </c>
      <c r="C112" s="62" t="s">
        <v>13</v>
      </c>
      <c r="D112" s="64" t="s">
        <v>14</v>
      </c>
      <c r="E112" s="32" t="s">
        <v>465</v>
      </c>
      <c r="F112" s="32" t="s">
        <v>5009</v>
      </c>
      <c r="G112" s="97">
        <v>120</v>
      </c>
      <c r="H112" s="16" t="s">
        <v>242</v>
      </c>
      <c r="I112" s="17" t="s">
        <v>91</v>
      </c>
      <c r="J112" s="45"/>
      <c r="K112" s="63"/>
      <c r="L112" s="63"/>
    </row>
    <row r="113" spans="1:12" ht="24.95" customHeight="1" x14ac:dyDescent="0.25">
      <c r="A113" s="14">
        <v>103</v>
      </c>
      <c r="B113" s="32" t="s">
        <v>4809</v>
      </c>
      <c r="C113" s="62" t="s">
        <v>4944</v>
      </c>
      <c r="D113" s="64" t="s">
        <v>14</v>
      </c>
      <c r="E113" s="32" t="s">
        <v>322</v>
      </c>
      <c r="F113" s="32" t="s">
        <v>5009</v>
      </c>
      <c r="G113" s="97">
        <v>120</v>
      </c>
      <c r="H113" s="16" t="s">
        <v>242</v>
      </c>
      <c r="I113" s="17" t="s">
        <v>91</v>
      </c>
      <c r="J113" s="45"/>
      <c r="K113" s="63"/>
      <c r="L113" s="63"/>
    </row>
    <row r="114" spans="1:12" ht="24.95" customHeight="1" x14ac:dyDescent="0.25">
      <c r="A114" s="55">
        <v>104</v>
      </c>
      <c r="B114" s="32" t="s">
        <v>4810</v>
      </c>
      <c r="C114" s="62" t="s">
        <v>4945</v>
      </c>
      <c r="D114" s="64" t="s">
        <v>14</v>
      </c>
      <c r="E114" s="32" t="s">
        <v>1372</v>
      </c>
      <c r="F114" s="32" t="s">
        <v>5009</v>
      </c>
      <c r="G114" s="97">
        <v>120</v>
      </c>
      <c r="H114" s="16" t="s">
        <v>242</v>
      </c>
      <c r="I114" s="17" t="s">
        <v>91</v>
      </c>
      <c r="J114" s="45"/>
      <c r="K114" s="63"/>
      <c r="L114" s="63"/>
    </row>
    <row r="115" spans="1:12" ht="24.95" customHeight="1" x14ac:dyDescent="0.25">
      <c r="A115" s="14">
        <v>105</v>
      </c>
      <c r="B115" s="32" t="s">
        <v>4811</v>
      </c>
      <c r="C115" s="62" t="s">
        <v>4946</v>
      </c>
      <c r="D115" s="64" t="s">
        <v>510</v>
      </c>
      <c r="E115" s="32" t="s">
        <v>439</v>
      </c>
      <c r="F115" s="32" t="s">
        <v>5009</v>
      </c>
      <c r="G115" s="97">
        <v>120</v>
      </c>
      <c r="H115" s="16" t="s">
        <v>242</v>
      </c>
      <c r="I115" s="17" t="s">
        <v>91</v>
      </c>
      <c r="J115" s="45"/>
      <c r="K115" s="63"/>
      <c r="L115" s="63"/>
    </row>
    <row r="116" spans="1:12" ht="24.95" customHeight="1" x14ac:dyDescent="0.25">
      <c r="A116" s="55">
        <v>106</v>
      </c>
      <c r="B116" s="32" t="s">
        <v>4812</v>
      </c>
      <c r="C116" s="62" t="s">
        <v>4947</v>
      </c>
      <c r="D116" s="64" t="s">
        <v>55</v>
      </c>
      <c r="E116" s="32" t="s">
        <v>218</v>
      </c>
      <c r="F116" s="32" t="s">
        <v>5009</v>
      </c>
      <c r="G116" s="97">
        <v>120</v>
      </c>
      <c r="H116" s="16" t="s">
        <v>242</v>
      </c>
      <c r="I116" s="17" t="s">
        <v>91</v>
      </c>
      <c r="J116" s="45"/>
      <c r="K116" s="63"/>
      <c r="L116" s="63"/>
    </row>
    <row r="117" spans="1:12" ht="24.95" customHeight="1" x14ac:dyDescent="0.25">
      <c r="A117" s="14">
        <v>107</v>
      </c>
      <c r="B117" s="32" t="s">
        <v>4813</v>
      </c>
      <c r="C117" s="62" t="s">
        <v>36</v>
      </c>
      <c r="D117" s="64" t="s">
        <v>1619</v>
      </c>
      <c r="E117" s="32" t="s">
        <v>300</v>
      </c>
      <c r="F117" s="32" t="s">
        <v>5009</v>
      </c>
      <c r="G117" s="97">
        <v>120</v>
      </c>
      <c r="H117" s="16" t="s">
        <v>242</v>
      </c>
      <c r="I117" s="17" t="s">
        <v>91</v>
      </c>
      <c r="J117" s="45"/>
      <c r="K117" s="63"/>
      <c r="L117" s="63"/>
    </row>
    <row r="118" spans="1:12" ht="24.95" customHeight="1" x14ac:dyDescent="0.25">
      <c r="A118" s="55">
        <v>108</v>
      </c>
      <c r="B118" s="32" t="s">
        <v>4814</v>
      </c>
      <c r="C118" s="62" t="s">
        <v>4948</v>
      </c>
      <c r="D118" s="64" t="s">
        <v>96</v>
      </c>
      <c r="E118" s="32" t="s">
        <v>205</v>
      </c>
      <c r="F118" s="32" t="s">
        <v>5009</v>
      </c>
      <c r="G118" s="97">
        <v>120</v>
      </c>
      <c r="H118" s="16" t="s">
        <v>242</v>
      </c>
      <c r="I118" s="17" t="s">
        <v>91</v>
      </c>
      <c r="J118" s="45"/>
      <c r="K118" s="63"/>
      <c r="L118" s="63"/>
    </row>
    <row r="119" spans="1:12" ht="24.95" customHeight="1" x14ac:dyDescent="0.25">
      <c r="A119" s="14">
        <v>109</v>
      </c>
      <c r="B119" s="32" t="s">
        <v>4815</v>
      </c>
      <c r="C119" s="62" t="s">
        <v>4949</v>
      </c>
      <c r="D119" s="64" t="s">
        <v>72</v>
      </c>
      <c r="E119" s="32" t="s">
        <v>436</v>
      </c>
      <c r="F119" s="32" t="s">
        <v>5009</v>
      </c>
      <c r="G119" s="97">
        <v>120</v>
      </c>
      <c r="H119" s="16" t="s">
        <v>242</v>
      </c>
      <c r="I119" s="17" t="s">
        <v>91</v>
      </c>
      <c r="J119" s="45"/>
      <c r="K119" s="63"/>
      <c r="L119" s="63"/>
    </row>
    <row r="120" spans="1:12" ht="24.95" customHeight="1" x14ac:dyDescent="0.25">
      <c r="A120" s="55">
        <v>110</v>
      </c>
      <c r="B120" s="32" t="s">
        <v>4816</v>
      </c>
      <c r="C120" s="62" t="s">
        <v>3103</v>
      </c>
      <c r="D120" s="64" t="s">
        <v>167</v>
      </c>
      <c r="E120" s="32" t="s">
        <v>296</v>
      </c>
      <c r="F120" s="32" t="s">
        <v>5009</v>
      </c>
      <c r="G120" s="97">
        <v>120</v>
      </c>
      <c r="H120" s="16" t="s">
        <v>242</v>
      </c>
      <c r="I120" s="17" t="s">
        <v>91</v>
      </c>
      <c r="J120" s="45"/>
      <c r="K120" s="63"/>
      <c r="L120" s="63"/>
    </row>
    <row r="121" spans="1:12" ht="24.95" customHeight="1" x14ac:dyDescent="0.25">
      <c r="A121" s="14">
        <v>111</v>
      </c>
      <c r="B121" s="32" t="s">
        <v>4817</v>
      </c>
      <c r="C121" s="62" t="s">
        <v>4950</v>
      </c>
      <c r="D121" s="64" t="s">
        <v>97</v>
      </c>
      <c r="E121" s="32" t="s">
        <v>2251</v>
      </c>
      <c r="F121" s="32" t="s">
        <v>5009</v>
      </c>
      <c r="G121" s="97">
        <v>120</v>
      </c>
      <c r="H121" s="16" t="s">
        <v>242</v>
      </c>
      <c r="I121" s="17" t="s">
        <v>91</v>
      </c>
      <c r="J121" s="45"/>
      <c r="K121" s="63"/>
      <c r="L121" s="63"/>
    </row>
    <row r="122" spans="1:12" ht="24.95" customHeight="1" x14ac:dyDescent="0.25">
      <c r="A122" s="55">
        <v>112</v>
      </c>
      <c r="B122" s="32" t="s">
        <v>4818</v>
      </c>
      <c r="C122" s="62" t="s">
        <v>2209</v>
      </c>
      <c r="D122" s="64" t="s">
        <v>1530</v>
      </c>
      <c r="E122" s="32" t="s">
        <v>1087</v>
      </c>
      <c r="F122" s="32" t="s">
        <v>5009</v>
      </c>
      <c r="G122" s="97">
        <v>120</v>
      </c>
      <c r="H122" s="16" t="s">
        <v>242</v>
      </c>
      <c r="I122" s="17" t="s">
        <v>91</v>
      </c>
      <c r="J122" s="45"/>
      <c r="K122" s="63"/>
      <c r="L122" s="63"/>
    </row>
    <row r="123" spans="1:12" ht="24.95" customHeight="1" x14ac:dyDescent="0.25">
      <c r="A123" s="14">
        <v>113</v>
      </c>
      <c r="B123" s="32" t="s">
        <v>4819</v>
      </c>
      <c r="C123" s="62" t="s">
        <v>4951</v>
      </c>
      <c r="D123" s="64" t="s">
        <v>22</v>
      </c>
      <c r="E123" s="32" t="s">
        <v>2257</v>
      </c>
      <c r="F123" s="32" t="s">
        <v>5009</v>
      </c>
      <c r="G123" s="97">
        <v>120</v>
      </c>
      <c r="H123" s="16" t="s">
        <v>242</v>
      </c>
      <c r="I123" s="17" t="s">
        <v>91</v>
      </c>
      <c r="J123" s="45"/>
      <c r="K123" s="63"/>
      <c r="L123" s="63"/>
    </row>
    <row r="124" spans="1:12" ht="24.95" customHeight="1" x14ac:dyDescent="0.25">
      <c r="A124" s="55">
        <v>114</v>
      </c>
      <c r="B124" s="32" t="s">
        <v>4820</v>
      </c>
      <c r="C124" s="62" t="s">
        <v>13</v>
      </c>
      <c r="D124" s="64" t="s">
        <v>458</v>
      </c>
      <c r="E124" s="32" t="s">
        <v>4998</v>
      </c>
      <c r="F124" s="32" t="s">
        <v>5009</v>
      </c>
      <c r="G124" s="97">
        <v>120</v>
      </c>
      <c r="H124" s="16" t="s">
        <v>242</v>
      </c>
      <c r="I124" s="17" t="s">
        <v>91</v>
      </c>
      <c r="J124" s="45"/>
      <c r="K124" s="63"/>
      <c r="L124" s="63"/>
    </row>
    <row r="125" spans="1:12" ht="24.95" customHeight="1" x14ac:dyDescent="0.25">
      <c r="A125" s="14">
        <v>115</v>
      </c>
      <c r="B125" s="32" t="s">
        <v>4821</v>
      </c>
      <c r="C125" s="62" t="s">
        <v>610</v>
      </c>
      <c r="D125" s="64" t="s">
        <v>3337</v>
      </c>
      <c r="E125" s="32" t="s">
        <v>2272</v>
      </c>
      <c r="F125" s="32" t="s">
        <v>5009</v>
      </c>
      <c r="G125" s="97">
        <v>120</v>
      </c>
      <c r="H125" s="16" t="s">
        <v>242</v>
      </c>
      <c r="I125" s="17" t="s">
        <v>91</v>
      </c>
      <c r="J125" s="45"/>
      <c r="K125" s="63"/>
      <c r="L125" s="63"/>
    </row>
    <row r="126" spans="1:12" ht="24.95" customHeight="1" x14ac:dyDescent="0.25">
      <c r="A126" s="55">
        <v>116</v>
      </c>
      <c r="B126" s="32" t="s">
        <v>4822</v>
      </c>
      <c r="C126" s="62" t="s">
        <v>428</v>
      </c>
      <c r="D126" s="64" t="s">
        <v>23</v>
      </c>
      <c r="E126" s="32" t="s">
        <v>1093</v>
      </c>
      <c r="F126" s="32" t="s">
        <v>5009</v>
      </c>
      <c r="G126" s="97">
        <v>120</v>
      </c>
      <c r="H126" s="16" t="s">
        <v>242</v>
      </c>
      <c r="I126" s="17" t="s">
        <v>91</v>
      </c>
      <c r="J126" s="45"/>
      <c r="K126" s="63"/>
      <c r="L126" s="63"/>
    </row>
    <row r="127" spans="1:12" ht="24.95" customHeight="1" x14ac:dyDescent="0.25">
      <c r="A127" s="14">
        <v>117</v>
      </c>
      <c r="B127" s="32" t="s">
        <v>4823</v>
      </c>
      <c r="C127" s="62" t="s">
        <v>52</v>
      </c>
      <c r="D127" s="64" t="s">
        <v>30</v>
      </c>
      <c r="E127" s="32" t="s">
        <v>209</v>
      </c>
      <c r="F127" s="32" t="s">
        <v>5009</v>
      </c>
      <c r="G127" s="97">
        <v>120</v>
      </c>
      <c r="H127" s="16" t="s">
        <v>242</v>
      </c>
      <c r="I127" s="17" t="s">
        <v>91</v>
      </c>
      <c r="J127" s="45"/>
      <c r="K127" s="63"/>
      <c r="L127" s="63"/>
    </row>
    <row r="128" spans="1:12" ht="24.95" customHeight="1" x14ac:dyDescent="0.25">
      <c r="A128" s="55">
        <v>118</v>
      </c>
      <c r="B128" s="32" t="s">
        <v>4824</v>
      </c>
      <c r="C128" s="62" t="s">
        <v>285</v>
      </c>
      <c r="D128" s="64" t="s">
        <v>79</v>
      </c>
      <c r="E128" s="32" t="s">
        <v>2819</v>
      </c>
      <c r="F128" s="32" t="s">
        <v>5009</v>
      </c>
      <c r="G128" s="97">
        <v>120</v>
      </c>
      <c r="H128" s="16" t="s">
        <v>242</v>
      </c>
      <c r="I128" s="17" t="s">
        <v>91</v>
      </c>
      <c r="J128" s="45"/>
      <c r="K128" s="63"/>
      <c r="L128" s="63"/>
    </row>
    <row r="129" spans="1:12" ht="24.95" customHeight="1" x14ac:dyDescent="0.25">
      <c r="A129" s="14">
        <v>119</v>
      </c>
      <c r="B129" s="32" t="s">
        <v>4825</v>
      </c>
      <c r="C129" s="62" t="s">
        <v>11</v>
      </c>
      <c r="D129" s="64" t="s">
        <v>12</v>
      </c>
      <c r="E129" s="32" t="s">
        <v>301</v>
      </c>
      <c r="F129" s="32" t="s">
        <v>5009</v>
      </c>
      <c r="G129" s="97">
        <v>120</v>
      </c>
      <c r="H129" s="16" t="s">
        <v>242</v>
      </c>
      <c r="I129" s="17" t="s">
        <v>91</v>
      </c>
      <c r="J129" s="45"/>
      <c r="K129" s="63"/>
      <c r="L129" s="63"/>
    </row>
    <row r="130" spans="1:12" ht="24.95" customHeight="1" x14ac:dyDescent="0.25">
      <c r="A130" s="55">
        <v>120</v>
      </c>
      <c r="B130" s="32" t="s">
        <v>4826</v>
      </c>
      <c r="C130" s="62" t="s">
        <v>4952</v>
      </c>
      <c r="D130" s="64" t="s">
        <v>12</v>
      </c>
      <c r="E130" s="32" t="s">
        <v>2261</v>
      </c>
      <c r="F130" s="32" t="s">
        <v>5009</v>
      </c>
      <c r="G130" s="97">
        <v>120</v>
      </c>
      <c r="H130" s="16" t="s">
        <v>242</v>
      </c>
      <c r="I130" s="17" t="s">
        <v>91</v>
      </c>
      <c r="J130" s="45"/>
      <c r="K130" s="63"/>
      <c r="L130" s="63"/>
    </row>
    <row r="131" spans="1:12" ht="24.95" customHeight="1" x14ac:dyDescent="0.25">
      <c r="A131" s="14">
        <v>121</v>
      </c>
      <c r="B131" s="32" t="s">
        <v>4827</v>
      </c>
      <c r="C131" s="62" t="s">
        <v>4953</v>
      </c>
      <c r="D131" s="64" t="s">
        <v>12</v>
      </c>
      <c r="E131" s="32" t="s">
        <v>191</v>
      </c>
      <c r="F131" s="32" t="s">
        <v>5009</v>
      </c>
      <c r="G131" s="97">
        <v>120</v>
      </c>
      <c r="H131" s="16" t="s">
        <v>242</v>
      </c>
      <c r="I131" s="17" t="s">
        <v>91</v>
      </c>
      <c r="J131" s="45"/>
      <c r="K131" s="63"/>
      <c r="L131" s="63"/>
    </row>
    <row r="132" spans="1:12" ht="24.95" customHeight="1" x14ac:dyDescent="0.25">
      <c r="A132" s="55">
        <v>122</v>
      </c>
      <c r="B132" s="32" t="s">
        <v>4828</v>
      </c>
      <c r="C132" s="62" t="s">
        <v>2561</v>
      </c>
      <c r="D132" s="64" t="s">
        <v>3606</v>
      </c>
      <c r="E132" s="32" t="s">
        <v>3247</v>
      </c>
      <c r="F132" s="32" t="s">
        <v>5009</v>
      </c>
      <c r="G132" s="97">
        <v>120</v>
      </c>
      <c r="H132" s="16" t="s">
        <v>242</v>
      </c>
      <c r="I132" s="17" t="s">
        <v>91</v>
      </c>
      <c r="J132" s="45"/>
      <c r="K132" s="63"/>
      <c r="L132" s="63"/>
    </row>
    <row r="133" spans="1:12" ht="24.95" customHeight="1" x14ac:dyDescent="0.25">
      <c r="A133" s="14">
        <v>123</v>
      </c>
      <c r="B133" s="32" t="s">
        <v>4829</v>
      </c>
      <c r="C133" s="62" t="s">
        <v>4954</v>
      </c>
      <c r="D133" s="64" t="s">
        <v>385</v>
      </c>
      <c r="E133" s="32" t="s">
        <v>191</v>
      </c>
      <c r="F133" s="32" t="s">
        <v>5009</v>
      </c>
      <c r="G133" s="97">
        <v>120</v>
      </c>
      <c r="H133" s="16" t="s">
        <v>242</v>
      </c>
      <c r="I133" s="17" t="s">
        <v>91</v>
      </c>
      <c r="J133" s="45"/>
      <c r="K133" s="63"/>
      <c r="L133" s="63"/>
    </row>
    <row r="134" spans="1:12" ht="24.95" customHeight="1" x14ac:dyDescent="0.25">
      <c r="A134" s="55">
        <v>124</v>
      </c>
      <c r="B134" s="32" t="s">
        <v>4830</v>
      </c>
      <c r="C134" s="62" t="s">
        <v>11</v>
      </c>
      <c r="D134" s="64" t="s">
        <v>4955</v>
      </c>
      <c r="E134" s="32" t="s">
        <v>3261</v>
      </c>
      <c r="F134" s="32" t="s">
        <v>5009</v>
      </c>
      <c r="G134" s="97">
        <v>120</v>
      </c>
      <c r="H134" s="16" t="s">
        <v>242</v>
      </c>
      <c r="I134" s="17" t="s">
        <v>91</v>
      </c>
      <c r="J134" s="45"/>
      <c r="K134" s="63"/>
      <c r="L134" s="63"/>
    </row>
    <row r="135" spans="1:12" ht="24.95" customHeight="1" x14ac:dyDescent="0.25">
      <c r="A135" s="14">
        <v>125</v>
      </c>
      <c r="B135" s="32" t="s">
        <v>4831</v>
      </c>
      <c r="C135" s="62" t="s">
        <v>2901</v>
      </c>
      <c r="D135" s="64" t="s">
        <v>15</v>
      </c>
      <c r="E135" s="32" t="s">
        <v>1801</v>
      </c>
      <c r="F135" s="32" t="s">
        <v>5010</v>
      </c>
      <c r="G135" s="97">
        <v>120</v>
      </c>
      <c r="H135" s="16" t="s">
        <v>242</v>
      </c>
      <c r="I135" s="17" t="s">
        <v>91</v>
      </c>
      <c r="J135" s="45"/>
      <c r="K135" s="63"/>
      <c r="L135" s="63"/>
    </row>
    <row r="136" spans="1:12" ht="24.95" customHeight="1" x14ac:dyDescent="0.25">
      <c r="A136" s="55">
        <v>126</v>
      </c>
      <c r="B136" s="32" t="s">
        <v>4832</v>
      </c>
      <c r="C136" s="62" t="s">
        <v>1543</v>
      </c>
      <c r="D136" s="64" t="s">
        <v>15</v>
      </c>
      <c r="E136" s="32" t="s">
        <v>392</v>
      </c>
      <c r="F136" s="32" t="s">
        <v>5010</v>
      </c>
      <c r="G136" s="97">
        <v>120</v>
      </c>
      <c r="H136" s="16" t="s">
        <v>242</v>
      </c>
      <c r="I136" s="17" t="s">
        <v>91</v>
      </c>
      <c r="J136" s="45"/>
      <c r="K136" s="63"/>
      <c r="L136" s="63"/>
    </row>
    <row r="137" spans="1:12" ht="24.95" customHeight="1" x14ac:dyDescent="0.25">
      <c r="A137" s="14">
        <v>127</v>
      </c>
      <c r="B137" s="32" t="s">
        <v>4833</v>
      </c>
      <c r="C137" s="62" t="s">
        <v>2198</v>
      </c>
      <c r="D137" s="64" t="s">
        <v>62</v>
      </c>
      <c r="E137" s="32" t="s">
        <v>222</v>
      </c>
      <c r="F137" s="32" t="s">
        <v>5010</v>
      </c>
      <c r="G137" s="97">
        <v>120</v>
      </c>
      <c r="H137" s="16" t="s">
        <v>242</v>
      </c>
      <c r="I137" s="17" t="s">
        <v>91</v>
      </c>
      <c r="J137" s="45"/>
      <c r="K137" s="63"/>
      <c r="L137" s="63"/>
    </row>
    <row r="138" spans="1:12" ht="24.95" customHeight="1" x14ac:dyDescent="0.25">
      <c r="A138" s="55">
        <v>128</v>
      </c>
      <c r="B138" s="32" t="s">
        <v>4834</v>
      </c>
      <c r="C138" s="62" t="s">
        <v>13</v>
      </c>
      <c r="D138" s="64" t="s">
        <v>459</v>
      </c>
      <c r="E138" s="32" t="s">
        <v>1059</v>
      </c>
      <c r="F138" s="32" t="s">
        <v>5010</v>
      </c>
      <c r="G138" s="97">
        <v>120</v>
      </c>
      <c r="H138" s="16" t="s">
        <v>242</v>
      </c>
      <c r="I138" s="17" t="s">
        <v>91</v>
      </c>
      <c r="J138" s="45"/>
      <c r="K138" s="63"/>
      <c r="L138" s="63"/>
    </row>
    <row r="139" spans="1:12" ht="24.95" customHeight="1" x14ac:dyDescent="0.25">
      <c r="A139" s="14">
        <v>129</v>
      </c>
      <c r="B139" s="32" t="s">
        <v>4835</v>
      </c>
      <c r="C139" s="62" t="s">
        <v>4956</v>
      </c>
      <c r="D139" s="64" t="s">
        <v>383</v>
      </c>
      <c r="E139" s="32" t="s">
        <v>403</v>
      </c>
      <c r="F139" s="32" t="s">
        <v>5010</v>
      </c>
      <c r="G139" s="97">
        <v>120</v>
      </c>
      <c r="H139" s="16" t="s">
        <v>242</v>
      </c>
      <c r="I139" s="17" t="s">
        <v>91</v>
      </c>
      <c r="J139" s="45"/>
      <c r="K139" s="63"/>
      <c r="L139" s="63"/>
    </row>
    <row r="140" spans="1:12" ht="24.95" customHeight="1" x14ac:dyDescent="0.25">
      <c r="A140" s="55">
        <v>130</v>
      </c>
      <c r="B140" s="32" t="s">
        <v>4836</v>
      </c>
      <c r="C140" s="62" t="s">
        <v>4150</v>
      </c>
      <c r="D140" s="64" t="s">
        <v>162</v>
      </c>
      <c r="E140" s="32" t="s">
        <v>2792</v>
      </c>
      <c r="F140" s="32" t="s">
        <v>5010</v>
      </c>
      <c r="G140" s="97">
        <v>120</v>
      </c>
      <c r="H140" s="16" t="s">
        <v>242</v>
      </c>
      <c r="I140" s="17" t="s">
        <v>91</v>
      </c>
      <c r="J140" s="45"/>
      <c r="K140" s="63"/>
      <c r="L140" s="63"/>
    </row>
    <row r="141" spans="1:12" ht="24.95" customHeight="1" x14ac:dyDescent="0.25">
      <c r="A141" s="14">
        <v>131</v>
      </c>
      <c r="B141" s="32" t="s">
        <v>4837</v>
      </c>
      <c r="C141" s="62" t="s">
        <v>612</v>
      </c>
      <c r="D141" s="64" t="s">
        <v>17</v>
      </c>
      <c r="E141" s="32" t="s">
        <v>2803</v>
      </c>
      <c r="F141" s="32" t="s">
        <v>5010</v>
      </c>
      <c r="G141" s="97">
        <v>120</v>
      </c>
      <c r="H141" s="16" t="s">
        <v>242</v>
      </c>
      <c r="I141" s="17" t="s">
        <v>91</v>
      </c>
      <c r="J141" s="45"/>
      <c r="K141" s="63"/>
      <c r="L141" s="63"/>
    </row>
    <row r="142" spans="1:12" ht="24.95" customHeight="1" x14ac:dyDescent="0.25">
      <c r="A142" s="55">
        <v>132</v>
      </c>
      <c r="B142" s="32" t="s">
        <v>4838</v>
      </c>
      <c r="C142" s="62" t="s">
        <v>4957</v>
      </c>
      <c r="D142" s="64" t="s">
        <v>17</v>
      </c>
      <c r="E142" s="32" t="s">
        <v>2814</v>
      </c>
      <c r="F142" s="32" t="s">
        <v>5010</v>
      </c>
      <c r="G142" s="97">
        <v>120</v>
      </c>
      <c r="H142" s="16" t="s">
        <v>242</v>
      </c>
      <c r="I142" s="17" t="s">
        <v>91</v>
      </c>
      <c r="J142" s="45"/>
      <c r="K142" s="63"/>
      <c r="L142" s="63"/>
    </row>
    <row r="143" spans="1:12" ht="24.95" customHeight="1" x14ac:dyDescent="0.25">
      <c r="A143" s="14">
        <v>133</v>
      </c>
      <c r="B143" s="32" t="s">
        <v>4839</v>
      </c>
      <c r="C143" s="62" t="s">
        <v>4958</v>
      </c>
      <c r="D143" s="64" t="s">
        <v>58</v>
      </c>
      <c r="E143" s="32" t="s">
        <v>396</v>
      </c>
      <c r="F143" s="32" t="s">
        <v>5010</v>
      </c>
      <c r="G143" s="97">
        <v>120</v>
      </c>
      <c r="H143" s="16" t="s">
        <v>242</v>
      </c>
      <c r="I143" s="17" t="s">
        <v>91</v>
      </c>
      <c r="J143" s="45"/>
      <c r="K143" s="63"/>
      <c r="L143" s="63"/>
    </row>
    <row r="144" spans="1:12" ht="24.95" customHeight="1" x14ac:dyDescent="0.25">
      <c r="A144" s="55">
        <v>134</v>
      </c>
      <c r="B144" s="32" t="s">
        <v>4840</v>
      </c>
      <c r="C144" s="62" t="s">
        <v>483</v>
      </c>
      <c r="D144" s="64" t="s">
        <v>71</v>
      </c>
      <c r="E144" s="32" t="s">
        <v>1039</v>
      </c>
      <c r="F144" s="32" t="s">
        <v>5010</v>
      </c>
      <c r="G144" s="97">
        <v>120</v>
      </c>
      <c r="H144" s="16" t="s">
        <v>242</v>
      </c>
      <c r="I144" s="17" t="s">
        <v>91</v>
      </c>
      <c r="J144" s="45"/>
      <c r="K144" s="63"/>
      <c r="L144" s="63"/>
    </row>
    <row r="145" spans="1:12" ht="24.95" customHeight="1" x14ac:dyDescent="0.25">
      <c r="A145" s="14">
        <v>135</v>
      </c>
      <c r="B145" s="32" t="s">
        <v>4841</v>
      </c>
      <c r="C145" s="62" t="s">
        <v>1556</v>
      </c>
      <c r="D145" s="64" t="s">
        <v>40</v>
      </c>
      <c r="E145" s="32" t="s">
        <v>123</v>
      </c>
      <c r="F145" s="32" t="s">
        <v>5010</v>
      </c>
      <c r="G145" s="97">
        <v>120</v>
      </c>
      <c r="H145" s="16" t="s">
        <v>242</v>
      </c>
      <c r="I145" s="17" t="s">
        <v>91</v>
      </c>
      <c r="J145" s="45"/>
      <c r="K145" s="63"/>
      <c r="L145" s="63"/>
    </row>
    <row r="146" spans="1:12" ht="24.95" customHeight="1" x14ac:dyDescent="0.25">
      <c r="A146" s="55">
        <v>136</v>
      </c>
      <c r="B146" s="32" t="s">
        <v>4842</v>
      </c>
      <c r="C146" s="62" t="s">
        <v>1616</v>
      </c>
      <c r="D146" s="64" t="s">
        <v>4547</v>
      </c>
      <c r="E146" s="32" t="s">
        <v>2277</v>
      </c>
      <c r="F146" s="32" t="s">
        <v>5010</v>
      </c>
      <c r="G146" s="97">
        <v>120</v>
      </c>
      <c r="H146" s="16" t="s">
        <v>242</v>
      </c>
      <c r="I146" s="17" t="s">
        <v>91</v>
      </c>
      <c r="J146" s="45"/>
      <c r="K146" s="63"/>
      <c r="L146" s="63"/>
    </row>
    <row r="147" spans="1:12" ht="24.95" customHeight="1" x14ac:dyDescent="0.25">
      <c r="A147" s="14">
        <v>137</v>
      </c>
      <c r="B147" s="32" t="s">
        <v>4843</v>
      </c>
      <c r="C147" s="62" t="s">
        <v>4959</v>
      </c>
      <c r="D147" s="64" t="s">
        <v>46</v>
      </c>
      <c r="E147" s="32" t="s">
        <v>309</v>
      </c>
      <c r="F147" s="32" t="s">
        <v>5010</v>
      </c>
      <c r="G147" s="97">
        <v>120</v>
      </c>
      <c r="H147" s="16" t="s">
        <v>242</v>
      </c>
      <c r="I147" s="17" t="s">
        <v>91</v>
      </c>
      <c r="J147" s="45"/>
      <c r="K147" s="63"/>
      <c r="L147" s="63"/>
    </row>
    <row r="148" spans="1:12" ht="24.95" customHeight="1" x14ac:dyDescent="0.25">
      <c r="A148" s="55">
        <v>138</v>
      </c>
      <c r="B148" s="32" t="s">
        <v>4844</v>
      </c>
      <c r="C148" s="62" t="s">
        <v>428</v>
      </c>
      <c r="D148" s="64" t="s">
        <v>46</v>
      </c>
      <c r="E148" s="32" t="s">
        <v>1777</v>
      </c>
      <c r="F148" s="32" t="s">
        <v>5010</v>
      </c>
      <c r="G148" s="97">
        <v>120</v>
      </c>
      <c r="H148" s="16" t="s">
        <v>242</v>
      </c>
      <c r="I148" s="17" t="s">
        <v>91</v>
      </c>
      <c r="J148" s="45"/>
      <c r="K148" s="63"/>
      <c r="L148" s="63"/>
    </row>
    <row r="149" spans="1:12" ht="24.95" customHeight="1" x14ac:dyDescent="0.25">
      <c r="A149" s="14">
        <v>139</v>
      </c>
      <c r="B149" s="32" t="s">
        <v>4845</v>
      </c>
      <c r="C149" s="62" t="s">
        <v>4960</v>
      </c>
      <c r="D149" s="64" t="s">
        <v>47</v>
      </c>
      <c r="E149" s="32" t="s">
        <v>4999</v>
      </c>
      <c r="F149" s="32" t="s">
        <v>5010</v>
      </c>
      <c r="G149" s="97">
        <v>120</v>
      </c>
      <c r="H149" s="16" t="s">
        <v>242</v>
      </c>
      <c r="I149" s="17" t="s">
        <v>91</v>
      </c>
      <c r="J149" s="45"/>
      <c r="K149" s="63"/>
      <c r="L149" s="63"/>
    </row>
    <row r="150" spans="1:12" ht="24.95" customHeight="1" x14ac:dyDescent="0.25">
      <c r="A150" s="55">
        <v>140</v>
      </c>
      <c r="B150" s="32" t="s">
        <v>4846</v>
      </c>
      <c r="C150" s="62" t="s">
        <v>52</v>
      </c>
      <c r="D150" s="64" t="s">
        <v>24</v>
      </c>
      <c r="E150" s="32" t="s">
        <v>1028</v>
      </c>
      <c r="F150" s="32" t="s">
        <v>5010</v>
      </c>
      <c r="G150" s="97">
        <v>120</v>
      </c>
      <c r="H150" s="16" t="s">
        <v>242</v>
      </c>
      <c r="I150" s="17" t="s">
        <v>91</v>
      </c>
      <c r="J150" s="45"/>
      <c r="K150" s="63"/>
      <c r="L150" s="63"/>
    </row>
    <row r="151" spans="1:12" ht="24.95" customHeight="1" x14ac:dyDescent="0.25">
      <c r="A151" s="14">
        <v>141</v>
      </c>
      <c r="B151" s="32" t="s">
        <v>4847</v>
      </c>
      <c r="C151" s="62" t="s">
        <v>4961</v>
      </c>
      <c r="D151" s="64" t="s">
        <v>14</v>
      </c>
      <c r="E151" s="32" t="s">
        <v>4393</v>
      </c>
      <c r="F151" s="32" t="s">
        <v>5010</v>
      </c>
      <c r="G151" s="97">
        <v>120</v>
      </c>
      <c r="H151" s="16" t="s">
        <v>242</v>
      </c>
      <c r="I151" s="17" t="s">
        <v>91</v>
      </c>
      <c r="J151" s="45"/>
      <c r="K151" s="63"/>
      <c r="L151" s="63"/>
    </row>
    <row r="152" spans="1:12" ht="24.95" customHeight="1" x14ac:dyDescent="0.25">
      <c r="A152" s="55">
        <v>142</v>
      </c>
      <c r="B152" s="32" t="s">
        <v>4848</v>
      </c>
      <c r="C152" s="62" t="s">
        <v>4962</v>
      </c>
      <c r="D152" s="64" t="s">
        <v>14</v>
      </c>
      <c r="E152" s="32" t="s">
        <v>2262</v>
      </c>
      <c r="F152" s="32" t="s">
        <v>5010</v>
      </c>
      <c r="G152" s="97">
        <v>120</v>
      </c>
      <c r="H152" s="16" t="s">
        <v>242</v>
      </c>
      <c r="I152" s="17" t="s">
        <v>91</v>
      </c>
      <c r="J152" s="45"/>
      <c r="K152" s="63"/>
      <c r="L152" s="63"/>
    </row>
    <row r="153" spans="1:12" ht="24.95" customHeight="1" x14ac:dyDescent="0.25">
      <c r="A153" s="14">
        <v>143</v>
      </c>
      <c r="B153" s="32" t="s">
        <v>4849</v>
      </c>
      <c r="C153" s="62" t="s">
        <v>4963</v>
      </c>
      <c r="D153" s="64" t="s">
        <v>14</v>
      </c>
      <c r="E153" s="32" t="s">
        <v>2807</v>
      </c>
      <c r="F153" s="32" t="s">
        <v>5010</v>
      </c>
      <c r="G153" s="97">
        <v>120</v>
      </c>
      <c r="H153" s="16" t="s">
        <v>242</v>
      </c>
      <c r="I153" s="17" t="s">
        <v>91</v>
      </c>
      <c r="J153" s="45"/>
      <c r="K153" s="63"/>
      <c r="L153" s="63"/>
    </row>
    <row r="154" spans="1:12" ht="24.95" customHeight="1" x14ac:dyDescent="0.25">
      <c r="A154" s="55">
        <v>144</v>
      </c>
      <c r="B154" s="32" t="s">
        <v>4850</v>
      </c>
      <c r="C154" s="62" t="s">
        <v>52</v>
      </c>
      <c r="D154" s="64" t="s">
        <v>1619</v>
      </c>
      <c r="E154" s="32" t="s">
        <v>2283</v>
      </c>
      <c r="F154" s="32" t="s">
        <v>5010</v>
      </c>
      <c r="G154" s="97">
        <v>120</v>
      </c>
      <c r="H154" s="16" t="s">
        <v>242</v>
      </c>
      <c r="I154" s="17" t="s">
        <v>91</v>
      </c>
      <c r="J154" s="45"/>
      <c r="K154" s="63"/>
      <c r="L154" s="63"/>
    </row>
    <row r="155" spans="1:12" ht="24.95" customHeight="1" x14ac:dyDescent="0.25">
      <c r="A155" s="14">
        <v>145</v>
      </c>
      <c r="B155" s="32" t="s">
        <v>4851</v>
      </c>
      <c r="C155" s="62" t="s">
        <v>1348</v>
      </c>
      <c r="D155" s="64" t="s">
        <v>96</v>
      </c>
      <c r="E155" s="32" t="s">
        <v>5000</v>
      </c>
      <c r="F155" s="32" t="s">
        <v>5010</v>
      </c>
      <c r="G155" s="97">
        <v>120</v>
      </c>
      <c r="H155" s="16" t="s">
        <v>242</v>
      </c>
      <c r="I155" s="17" t="s">
        <v>91</v>
      </c>
      <c r="J155" s="45"/>
      <c r="K155" s="63"/>
      <c r="L155" s="63"/>
    </row>
    <row r="156" spans="1:12" ht="24.95" customHeight="1" x14ac:dyDescent="0.25">
      <c r="A156" s="55">
        <v>146</v>
      </c>
      <c r="B156" s="32" t="s">
        <v>4852</v>
      </c>
      <c r="C156" s="62" t="s">
        <v>4964</v>
      </c>
      <c r="D156" s="64" t="s">
        <v>226</v>
      </c>
      <c r="E156" s="32" t="s">
        <v>220</v>
      </c>
      <c r="F156" s="32" t="s">
        <v>5010</v>
      </c>
      <c r="G156" s="97">
        <v>120</v>
      </c>
      <c r="H156" s="16" t="s">
        <v>242</v>
      </c>
      <c r="I156" s="17" t="s">
        <v>91</v>
      </c>
      <c r="J156" s="45"/>
      <c r="K156" s="63"/>
      <c r="L156" s="63"/>
    </row>
    <row r="157" spans="1:12" ht="24.95" customHeight="1" x14ac:dyDescent="0.25">
      <c r="A157" s="14">
        <v>147</v>
      </c>
      <c r="B157" s="32" t="s">
        <v>4853</v>
      </c>
      <c r="C157" s="62" t="s">
        <v>4965</v>
      </c>
      <c r="D157" s="64" t="s">
        <v>97</v>
      </c>
      <c r="E157" s="32" t="s">
        <v>1079</v>
      </c>
      <c r="F157" s="32" t="s">
        <v>5010</v>
      </c>
      <c r="G157" s="97">
        <v>120</v>
      </c>
      <c r="H157" s="16" t="s">
        <v>242</v>
      </c>
      <c r="I157" s="17" t="s">
        <v>91</v>
      </c>
      <c r="J157" s="45"/>
      <c r="K157" s="63"/>
      <c r="L157" s="63"/>
    </row>
    <row r="158" spans="1:12" ht="24.95" customHeight="1" x14ac:dyDescent="0.25">
      <c r="A158" s="55">
        <v>148</v>
      </c>
      <c r="B158" s="32" t="s">
        <v>4854</v>
      </c>
      <c r="C158" s="62" t="s">
        <v>13</v>
      </c>
      <c r="D158" s="64" t="s">
        <v>64</v>
      </c>
      <c r="E158" s="32" t="s">
        <v>2281</v>
      </c>
      <c r="F158" s="32" t="s">
        <v>5010</v>
      </c>
      <c r="G158" s="97">
        <v>120</v>
      </c>
      <c r="H158" s="16" t="s">
        <v>242</v>
      </c>
      <c r="I158" s="17" t="s">
        <v>91</v>
      </c>
      <c r="J158" s="45"/>
      <c r="K158" s="63"/>
      <c r="L158" s="63"/>
    </row>
    <row r="159" spans="1:12" ht="24.95" customHeight="1" x14ac:dyDescent="0.25">
      <c r="A159" s="14">
        <v>149</v>
      </c>
      <c r="B159" s="32" t="s">
        <v>4855</v>
      </c>
      <c r="C159" s="62" t="s">
        <v>11</v>
      </c>
      <c r="D159" s="64" t="s">
        <v>1530</v>
      </c>
      <c r="E159" s="32" t="s">
        <v>2787</v>
      </c>
      <c r="F159" s="32" t="s">
        <v>5010</v>
      </c>
      <c r="G159" s="97">
        <v>120</v>
      </c>
      <c r="H159" s="16" t="s">
        <v>242</v>
      </c>
      <c r="I159" s="17" t="s">
        <v>91</v>
      </c>
      <c r="J159" s="45"/>
      <c r="K159" s="63"/>
      <c r="L159" s="63"/>
    </row>
    <row r="160" spans="1:12" ht="24.95" customHeight="1" x14ac:dyDescent="0.25">
      <c r="A160" s="55">
        <v>150</v>
      </c>
      <c r="B160" s="32" t="s">
        <v>4856</v>
      </c>
      <c r="C160" s="62" t="s">
        <v>566</v>
      </c>
      <c r="D160" s="64" t="s">
        <v>22</v>
      </c>
      <c r="E160" s="32" t="s">
        <v>1063</v>
      </c>
      <c r="F160" s="32" t="s">
        <v>5010</v>
      </c>
      <c r="G160" s="97">
        <v>120</v>
      </c>
      <c r="H160" s="16" t="s">
        <v>242</v>
      </c>
      <c r="I160" s="17" t="s">
        <v>91</v>
      </c>
      <c r="J160" s="45"/>
      <c r="K160" s="63"/>
      <c r="L160" s="63"/>
    </row>
    <row r="161" spans="1:12" ht="24.95" customHeight="1" x14ac:dyDescent="0.25">
      <c r="A161" s="14">
        <v>151</v>
      </c>
      <c r="B161" s="32" t="s">
        <v>4857</v>
      </c>
      <c r="C161" s="62" t="s">
        <v>4966</v>
      </c>
      <c r="D161" s="64" t="s">
        <v>3546</v>
      </c>
      <c r="E161" s="32" t="s">
        <v>2272</v>
      </c>
      <c r="F161" s="32" t="s">
        <v>5010</v>
      </c>
      <c r="G161" s="97">
        <v>120</v>
      </c>
      <c r="H161" s="16" t="s">
        <v>242</v>
      </c>
      <c r="I161" s="17" t="s">
        <v>91</v>
      </c>
      <c r="J161" s="45"/>
      <c r="K161" s="63"/>
      <c r="L161" s="63"/>
    </row>
    <row r="162" spans="1:12" ht="24.95" customHeight="1" x14ac:dyDescent="0.25">
      <c r="A162" s="55">
        <v>152</v>
      </c>
      <c r="B162" s="32" t="s">
        <v>4858</v>
      </c>
      <c r="C162" s="62" t="s">
        <v>13</v>
      </c>
      <c r="D162" s="64" t="s">
        <v>3620</v>
      </c>
      <c r="E162" s="32" t="s">
        <v>1098</v>
      </c>
      <c r="F162" s="32" t="s">
        <v>5010</v>
      </c>
      <c r="G162" s="97">
        <v>120</v>
      </c>
      <c r="H162" s="16" t="s">
        <v>242</v>
      </c>
      <c r="I162" s="17" t="s">
        <v>91</v>
      </c>
      <c r="J162" s="45"/>
      <c r="K162" s="63"/>
      <c r="L162" s="63"/>
    </row>
    <row r="163" spans="1:12" ht="24.95" customHeight="1" x14ac:dyDescent="0.25">
      <c r="A163" s="14">
        <v>153</v>
      </c>
      <c r="B163" s="32" t="s">
        <v>4859</v>
      </c>
      <c r="C163" s="62" t="s">
        <v>3595</v>
      </c>
      <c r="D163" s="64" t="s">
        <v>26</v>
      </c>
      <c r="E163" s="32" t="s">
        <v>2802</v>
      </c>
      <c r="F163" s="32" t="s">
        <v>5010</v>
      </c>
      <c r="G163" s="97">
        <v>120</v>
      </c>
      <c r="H163" s="16" t="s">
        <v>242</v>
      </c>
      <c r="I163" s="17" t="s">
        <v>91</v>
      </c>
      <c r="J163" s="45"/>
      <c r="K163" s="63"/>
      <c r="L163" s="63"/>
    </row>
    <row r="164" spans="1:12" ht="24.95" customHeight="1" x14ac:dyDescent="0.25">
      <c r="A164" s="55">
        <v>154</v>
      </c>
      <c r="B164" s="32" t="s">
        <v>4860</v>
      </c>
      <c r="C164" s="62" t="s">
        <v>4132</v>
      </c>
      <c r="D164" s="64" t="s">
        <v>23</v>
      </c>
      <c r="E164" s="32" t="s">
        <v>464</v>
      </c>
      <c r="F164" s="32" t="s">
        <v>5010</v>
      </c>
      <c r="G164" s="97">
        <v>121</v>
      </c>
      <c r="H164" s="16" t="s">
        <v>242</v>
      </c>
      <c r="I164" s="17" t="s">
        <v>91</v>
      </c>
      <c r="J164" s="45"/>
      <c r="K164" s="63"/>
      <c r="L164" s="63"/>
    </row>
    <row r="165" spans="1:12" ht="24.95" customHeight="1" x14ac:dyDescent="0.25">
      <c r="A165" s="14">
        <v>155</v>
      </c>
      <c r="B165" s="32" t="s">
        <v>4861</v>
      </c>
      <c r="C165" s="62" t="s">
        <v>4967</v>
      </c>
      <c r="D165" s="64" t="s">
        <v>23</v>
      </c>
      <c r="E165" s="32" t="s">
        <v>2288</v>
      </c>
      <c r="F165" s="32" t="s">
        <v>5010</v>
      </c>
      <c r="G165" s="97">
        <v>120</v>
      </c>
      <c r="H165" s="16" t="s">
        <v>242</v>
      </c>
      <c r="I165" s="17" t="s">
        <v>91</v>
      </c>
      <c r="J165" s="45"/>
      <c r="K165" s="63"/>
      <c r="L165" s="63"/>
    </row>
    <row r="166" spans="1:12" ht="24.95" customHeight="1" x14ac:dyDescent="0.25">
      <c r="A166" s="55">
        <v>156</v>
      </c>
      <c r="B166" s="32" t="s">
        <v>4862</v>
      </c>
      <c r="C166" s="62" t="s">
        <v>4968</v>
      </c>
      <c r="D166" s="64" t="s">
        <v>4969</v>
      </c>
      <c r="E166" s="32" t="s">
        <v>4663</v>
      </c>
      <c r="F166" s="32" t="s">
        <v>5010</v>
      </c>
      <c r="G166" s="97">
        <v>120</v>
      </c>
      <c r="H166" s="16" t="s">
        <v>242</v>
      </c>
      <c r="I166" s="17" t="s">
        <v>91</v>
      </c>
      <c r="J166" s="45"/>
      <c r="K166" s="63"/>
      <c r="L166" s="63"/>
    </row>
    <row r="167" spans="1:12" ht="24.95" customHeight="1" x14ac:dyDescent="0.25">
      <c r="A167" s="14">
        <v>157</v>
      </c>
      <c r="B167" s="32" t="s">
        <v>4863</v>
      </c>
      <c r="C167" s="62" t="s">
        <v>4970</v>
      </c>
      <c r="D167" s="64" t="s">
        <v>30</v>
      </c>
      <c r="E167" s="32" t="s">
        <v>1780</v>
      </c>
      <c r="F167" s="32" t="s">
        <v>5010</v>
      </c>
      <c r="G167" s="97">
        <v>120</v>
      </c>
      <c r="H167" s="16" t="s">
        <v>242</v>
      </c>
      <c r="I167" s="17" t="s">
        <v>91</v>
      </c>
      <c r="J167" s="45"/>
      <c r="K167" s="63"/>
      <c r="L167" s="63"/>
    </row>
    <row r="168" spans="1:12" ht="24.95" customHeight="1" x14ac:dyDescent="0.25">
      <c r="A168" s="55">
        <v>158</v>
      </c>
      <c r="B168" s="32" t="s">
        <v>4864</v>
      </c>
      <c r="C168" s="62" t="s">
        <v>2590</v>
      </c>
      <c r="D168" s="64" t="s">
        <v>79</v>
      </c>
      <c r="E168" s="32" t="s">
        <v>2814</v>
      </c>
      <c r="F168" s="32" t="s">
        <v>5010</v>
      </c>
      <c r="G168" s="97">
        <v>120</v>
      </c>
      <c r="H168" s="16" t="s">
        <v>242</v>
      </c>
      <c r="I168" s="17" t="s">
        <v>91</v>
      </c>
      <c r="J168" s="45"/>
      <c r="K168" s="63"/>
      <c r="L168" s="63"/>
    </row>
    <row r="169" spans="1:12" ht="24.95" customHeight="1" x14ac:dyDescent="0.25">
      <c r="A169" s="14">
        <v>159</v>
      </c>
      <c r="B169" s="32" t="s">
        <v>4865</v>
      </c>
      <c r="C169" s="62" t="s">
        <v>4971</v>
      </c>
      <c r="D169" s="64" t="s">
        <v>12</v>
      </c>
      <c r="E169" s="32" t="s">
        <v>5001</v>
      </c>
      <c r="F169" s="32" t="s">
        <v>5010</v>
      </c>
      <c r="G169" s="97">
        <v>120</v>
      </c>
      <c r="H169" s="16" t="s">
        <v>242</v>
      </c>
      <c r="I169" s="17" t="s">
        <v>91</v>
      </c>
      <c r="J169" s="45"/>
      <c r="K169" s="63"/>
      <c r="L169" s="63"/>
    </row>
    <row r="170" spans="1:12" ht="24.95" customHeight="1" x14ac:dyDescent="0.25">
      <c r="A170" s="55">
        <v>160</v>
      </c>
      <c r="B170" s="32" t="s">
        <v>4866</v>
      </c>
      <c r="C170" s="62" t="s">
        <v>3600</v>
      </c>
      <c r="D170" s="64" t="s">
        <v>12</v>
      </c>
      <c r="E170" s="32" t="s">
        <v>3818</v>
      </c>
      <c r="F170" s="32" t="s">
        <v>5010</v>
      </c>
      <c r="G170" s="97">
        <v>120</v>
      </c>
      <c r="H170" s="16" t="s">
        <v>242</v>
      </c>
      <c r="I170" s="17" t="s">
        <v>91</v>
      </c>
      <c r="J170" s="45"/>
      <c r="K170" s="63"/>
      <c r="L170" s="63"/>
    </row>
    <row r="171" spans="1:12" ht="24.95" customHeight="1" x14ac:dyDescent="0.25">
      <c r="A171" s="14">
        <v>161</v>
      </c>
      <c r="B171" s="32" t="s">
        <v>4867</v>
      </c>
      <c r="C171" s="62" t="s">
        <v>4972</v>
      </c>
      <c r="D171" s="64" t="s">
        <v>12</v>
      </c>
      <c r="E171" s="32" t="s">
        <v>4996</v>
      </c>
      <c r="F171" s="32" t="s">
        <v>5010</v>
      </c>
      <c r="G171" s="97">
        <v>120</v>
      </c>
      <c r="H171" s="16" t="s">
        <v>242</v>
      </c>
      <c r="I171" s="17" t="s">
        <v>91</v>
      </c>
      <c r="J171" s="45"/>
      <c r="K171" s="63"/>
      <c r="L171" s="63"/>
    </row>
    <row r="172" spans="1:12" ht="24.95" customHeight="1" x14ac:dyDescent="0.25">
      <c r="A172" s="55">
        <v>162</v>
      </c>
      <c r="B172" s="32" t="s">
        <v>4868</v>
      </c>
      <c r="C172" s="62" t="s">
        <v>4973</v>
      </c>
      <c r="D172" s="64" t="s">
        <v>2199</v>
      </c>
      <c r="E172" s="32" t="s">
        <v>1074</v>
      </c>
      <c r="F172" s="32" t="s">
        <v>5010</v>
      </c>
      <c r="G172" s="97">
        <v>120</v>
      </c>
      <c r="H172" s="16" t="s">
        <v>242</v>
      </c>
      <c r="I172" s="17" t="s">
        <v>91</v>
      </c>
      <c r="J172" s="45"/>
      <c r="K172" s="63"/>
      <c r="L172" s="63"/>
    </row>
    <row r="173" spans="1:12" ht="24.95" customHeight="1" x14ac:dyDescent="0.25">
      <c r="A173" s="14">
        <v>163</v>
      </c>
      <c r="B173" s="32" t="s">
        <v>4869</v>
      </c>
      <c r="C173" s="62" t="s">
        <v>3598</v>
      </c>
      <c r="D173" s="64" t="s">
        <v>3613</v>
      </c>
      <c r="E173" s="32" t="s">
        <v>313</v>
      </c>
      <c r="F173" s="32" t="s">
        <v>5010</v>
      </c>
      <c r="G173" s="97">
        <v>120</v>
      </c>
      <c r="H173" s="16" t="s">
        <v>242</v>
      </c>
      <c r="I173" s="17" t="s">
        <v>91</v>
      </c>
      <c r="J173" s="45"/>
      <c r="K173" s="63"/>
      <c r="L173" s="63"/>
    </row>
    <row r="174" spans="1:12" ht="24.95" customHeight="1" x14ac:dyDescent="0.25">
      <c r="A174" s="55">
        <v>164</v>
      </c>
      <c r="B174" s="32" t="s">
        <v>4870</v>
      </c>
      <c r="C174" s="62" t="s">
        <v>13</v>
      </c>
      <c r="D174" s="64" t="s">
        <v>4974</v>
      </c>
      <c r="E174" s="32" t="s">
        <v>3240</v>
      </c>
      <c r="F174" s="32" t="s">
        <v>5010</v>
      </c>
      <c r="G174" s="97">
        <v>120</v>
      </c>
      <c r="H174" s="16" t="s">
        <v>242</v>
      </c>
      <c r="I174" s="17" t="s">
        <v>91</v>
      </c>
      <c r="J174" s="45"/>
      <c r="K174" s="63"/>
      <c r="L174" s="63"/>
    </row>
    <row r="175" spans="1:12" ht="24.95" customHeight="1" x14ac:dyDescent="0.25">
      <c r="A175" s="14">
        <v>165</v>
      </c>
      <c r="B175" s="32" t="s">
        <v>4871</v>
      </c>
      <c r="C175" s="62" t="s">
        <v>371</v>
      </c>
      <c r="D175" s="64" t="s">
        <v>168</v>
      </c>
      <c r="E175" s="32" t="s">
        <v>2267</v>
      </c>
      <c r="F175" s="32" t="s">
        <v>5010</v>
      </c>
      <c r="G175" s="97">
        <v>120</v>
      </c>
      <c r="H175" s="16" t="s">
        <v>242</v>
      </c>
      <c r="I175" s="17" t="s">
        <v>91</v>
      </c>
      <c r="J175" s="45"/>
      <c r="K175" s="63"/>
      <c r="L175" s="63"/>
    </row>
    <row r="176" spans="1:12" ht="24.95" customHeight="1" x14ac:dyDescent="0.25">
      <c r="A176" s="55">
        <v>166</v>
      </c>
      <c r="B176" s="32" t="s">
        <v>4872</v>
      </c>
      <c r="C176" s="62" t="s">
        <v>4975</v>
      </c>
      <c r="D176" s="64" t="s">
        <v>15</v>
      </c>
      <c r="E176" s="32" t="s">
        <v>321</v>
      </c>
      <c r="F176" s="32" t="s">
        <v>5011</v>
      </c>
      <c r="G176" s="97">
        <v>120</v>
      </c>
      <c r="H176" s="16" t="s">
        <v>242</v>
      </c>
      <c r="I176" s="17" t="s">
        <v>91</v>
      </c>
      <c r="J176" s="45"/>
      <c r="K176" s="63"/>
      <c r="L176" s="63"/>
    </row>
    <row r="177" spans="1:12" ht="24.95" customHeight="1" x14ac:dyDescent="0.25">
      <c r="A177" s="14">
        <v>167</v>
      </c>
      <c r="B177" s="32" t="s">
        <v>4873</v>
      </c>
      <c r="C177" s="62" t="s">
        <v>36</v>
      </c>
      <c r="D177" s="64" t="s">
        <v>62</v>
      </c>
      <c r="E177" s="32" t="s">
        <v>5002</v>
      </c>
      <c r="F177" s="32" t="s">
        <v>5011</v>
      </c>
      <c r="G177" s="97">
        <v>120</v>
      </c>
      <c r="H177" s="16" t="s">
        <v>242</v>
      </c>
      <c r="I177" s="17" t="s">
        <v>91</v>
      </c>
      <c r="J177" s="45"/>
      <c r="K177" s="63"/>
      <c r="L177" s="63"/>
    </row>
    <row r="178" spans="1:12" ht="24.95" customHeight="1" x14ac:dyDescent="0.25">
      <c r="A178" s="55">
        <v>168</v>
      </c>
      <c r="B178" s="32" t="s">
        <v>4874</v>
      </c>
      <c r="C178" s="62" t="s">
        <v>615</v>
      </c>
      <c r="D178" s="64" t="s">
        <v>383</v>
      </c>
      <c r="E178" s="32" t="s">
        <v>317</v>
      </c>
      <c r="F178" s="32" t="s">
        <v>5011</v>
      </c>
      <c r="G178" s="97">
        <v>120</v>
      </c>
      <c r="H178" s="16" t="s">
        <v>242</v>
      </c>
      <c r="I178" s="17" t="s">
        <v>91</v>
      </c>
      <c r="J178" s="45"/>
      <c r="K178" s="63"/>
      <c r="L178" s="63"/>
    </row>
    <row r="179" spans="1:12" ht="24.95" customHeight="1" x14ac:dyDescent="0.25">
      <c r="A179" s="14">
        <v>169</v>
      </c>
      <c r="B179" s="32" t="s">
        <v>4875</v>
      </c>
      <c r="C179" s="62" t="s">
        <v>3061</v>
      </c>
      <c r="D179" s="64" t="s">
        <v>162</v>
      </c>
      <c r="E179" s="32" t="s">
        <v>1027</v>
      </c>
      <c r="F179" s="32" t="s">
        <v>5011</v>
      </c>
      <c r="G179" s="97">
        <v>120</v>
      </c>
      <c r="H179" s="16" t="s">
        <v>242</v>
      </c>
      <c r="I179" s="17" t="s">
        <v>91</v>
      </c>
      <c r="J179" s="45"/>
      <c r="K179" s="63"/>
      <c r="L179" s="63"/>
    </row>
    <row r="180" spans="1:12" ht="24.95" customHeight="1" x14ac:dyDescent="0.25">
      <c r="A180" s="55">
        <v>170</v>
      </c>
      <c r="B180" s="32" t="s">
        <v>4876</v>
      </c>
      <c r="C180" s="62" t="s">
        <v>4976</v>
      </c>
      <c r="D180" s="64" t="s">
        <v>617</v>
      </c>
      <c r="E180" s="32" t="s">
        <v>3247</v>
      </c>
      <c r="F180" s="32" t="s">
        <v>5011</v>
      </c>
      <c r="G180" s="97">
        <v>120</v>
      </c>
      <c r="H180" s="16" t="s">
        <v>242</v>
      </c>
      <c r="I180" s="17" t="s">
        <v>91</v>
      </c>
      <c r="J180" s="45"/>
      <c r="K180" s="63"/>
      <c r="L180" s="63"/>
    </row>
    <row r="181" spans="1:12" ht="24.95" customHeight="1" x14ac:dyDescent="0.25">
      <c r="A181" s="14">
        <v>171</v>
      </c>
      <c r="B181" s="32" t="s">
        <v>4877</v>
      </c>
      <c r="C181" s="62" t="s">
        <v>50</v>
      </c>
      <c r="D181" s="64" t="s">
        <v>17</v>
      </c>
      <c r="E181" s="32" t="s">
        <v>365</v>
      </c>
      <c r="F181" s="32" t="s">
        <v>5011</v>
      </c>
      <c r="G181" s="97">
        <v>120</v>
      </c>
      <c r="H181" s="16" t="s">
        <v>242</v>
      </c>
      <c r="I181" s="17" t="s">
        <v>91</v>
      </c>
      <c r="J181" s="45"/>
      <c r="K181" s="63"/>
      <c r="L181" s="63"/>
    </row>
    <row r="182" spans="1:12" ht="24.95" customHeight="1" x14ac:dyDescent="0.25">
      <c r="A182" s="55">
        <v>172</v>
      </c>
      <c r="B182" s="32" t="s">
        <v>4878</v>
      </c>
      <c r="C182" s="62" t="s">
        <v>483</v>
      </c>
      <c r="D182" s="64" t="s">
        <v>17</v>
      </c>
      <c r="E182" s="32" t="s">
        <v>5003</v>
      </c>
      <c r="F182" s="32" t="s">
        <v>5011</v>
      </c>
      <c r="G182" s="97">
        <v>120</v>
      </c>
      <c r="H182" s="16" t="s">
        <v>242</v>
      </c>
      <c r="I182" s="17" t="s">
        <v>91</v>
      </c>
      <c r="J182" s="45"/>
      <c r="K182" s="63"/>
      <c r="L182" s="63"/>
    </row>
    <row r="183" spans="1:12" ht="24.95" customHeight="1" x14ac:dyDescent="0.25">
      <c r="A183" s="14">
        <v>173</v>
      </c>
      <c r="B183" s="32" t="s">
        <v>4879</v>
      </c>
      <c r="C183" s="62" t="s">
        <v>4977</v>
      </c>
      <c r="D183" s="64" t="s">
        <v>58</v>
      </c>
      <c r="E183" s="32" t="s">
        <v>1805</v>
      </c>
      <c r="F183" s="32" t="s">
        <v>5011</v>
      </c>
      <c r="G183" s="97">
        <v>120</v>
      </c>
      <c r="H183" s="16" t="s">
        <v>242</v>
      </c>
      <c r="I183" s="17" t="s">
        <v>91</v>
      </c>
      <c r="J183" s="45"/>
      <c r="K183" s="63"/>
      <c r="L183" s="63"/>
    </row>
    <row r="184" spans="1:12" ht="24.95" customHeight="1" x14ac:dyDescent="0.25">
      <c r="A184" s="55">
        <v>174</v>
      </c>
      <c r="B184" s="32" t="s">
        <v>4880</v>
      </c>
      <c r="C184" s="62" t="s">
        <v>4151</v>
      </c>
      <c r="D184" s="64" t="s">
        <v>71</v>
      </c>
      <c r="E184" s="32" t="s">
        <v>364</v>
      </c>
      <c r="F184" s="32" t="s">
        <v>5011</v>
      </c>
      <c r="G184" s="97">
        <v>120</v>
      </c>
      <c r="H184" s="16" t="s">
        <v>242</v>
      </c>
      <c r="I184" s="17" t="s">
        <v>91</v>
      </c>
      <c r="J184" s="45"/>
      <c r="K184" s="63"/>
      <c r="L184" s="63"/>
    </row>
    <row r="185" spans="1:12" ht="24.95" customHeight="1" x14ac:dyDescent="0.25">
      <c r="A185" s="14">
        <v>175</v>
      </c>
      <c r="B185" s="32" t="s">
        <v>4881</v>
      </c>
      <c r="C185" s="62" t="s">
        <v>505</v>
      </c>
      <c r="D185" s="64" t="s">
        <v>3587</v>
      </c>
      <c r="E185" s="32" t="s">
        <v>2273</v>
      </c>
      <c r="F185" s="32" t="s">
        <v>5011</v>
      </c>
      <c r="G185" s="97">
        <v>120</v>
      </c>
      <c r="H185" s="16" t="s">
        <v>242</v>
      </c>
      <c r="I185" s="17" t="s">
        <v>91</v>
      </c>
      <c r="J185" s="45"/>
      <c r="K185" s="63"/>
      <c r="L185" s="63"/>
    </row>
    <row r="186" spans="1:12" ht="24.95" customHeight="1" x14ac:dyDescent="0.25">
      <c r="A186" s="55">
        <v>176</v>
      </c>
      <c r="B186" s="32" t="s">
        <v>4882</v>
      </c>
      <c r="C186" s="62" t="s">
        <v>74</v>
      </c>
      <c r="D186" s="64" t="s">
        <v>604</v>
      </c>
      <c r="E186" s="32" t="s">
        <v>2257</v>
      </c>
      <c r="F186" s="32" t="s">
        <v>5011</v>
      </c>
      <c r="G186" s="97">
        <v>120</v>
      </c>
      <c r="H186" s="16" t="s">
        <v>242</v>
      </c>
      <c r="I186" s="17" t="s">
        <v>91</v>
      </c>
      <c r="J186" s="45"/>
      <c r="K186" s="63"/>
      <c r="L186" s="63"/>
    </row>
    <row r="187" spans="1:12" ht="24.95" customHeight="1" x14ac:dyDescent="0.25">
      <c r="A187" s="14">
        <v>177</v>
      </c>
      <c r="B187" s="32" t="s">
        <v>4883</v>
      </c>
      <c r="C187" s="62" t="s">
        <v>558</v>
      </c>
      <c r="D187" s="64" t="s">
        <v>384</v>
      </c>
      <c r="E187" s="32" t="s">
        <v>2800</v>
      </c>
      <c r="F187" s="32" t="s">
        <v>5011</v>
      </c>
      <c r="G187" s="97">
        <v>121</v>
      </c>
      <c r="H187" s="16" t="s">
        <v>242</v>
      </c>
      <c r="I187" s="17" t="s">
        <v>91</v>
      </c>
      <c r="J187" s="45"/>
      <c r="K187" s="63"/>
      <c r="L187" s="63"/>
    </row>
    <row r="188" spans="1:12" ht="24.95" customHeight="1" x14ac:dyDescent="0.25">
      <c r="A188" s="55">
        <v>178</v>
      </c>
      <c r="B188" s="32" t="s">
        <v>4884</v>
      </c>
      <c r="C188" s="62" t="s">
        <v>4922</v>
      </c>
      <c r="D188" s="64" t="s">
        <v>1344</v>
      </c>
      <c r="E188" s="32" t="s">
        <v>181</v>
      </c>
      <c r="F188" s="32" t="s">
        <v>5011</v>
      </c>
      <c r="G188" s="97">
        <v>120</v>
      </c>
      <c r="H188" s="16" t="s">
        <v>242</v>
      </c>
      <c r="I188" s="17" t="s">
        <v>91</v>
      </c>
      <c r="J188" s="45"/>
      <c r="K188" s="63"/>
      <c r="L188" s="63"/>
    </row>
    <row r="189" spans="1:12" ht="24.95" customHeight="1" x14ac:dyDescent="0.25">
      <c r="A189" s="14">
        <v>179</v>
      </c>
      <c r="B189" s="32" t="s">
        <v>4885</v>
      </c>
      <c r="C189" s="62" t="s">
        <v>4978</v>
      </c>
      <c r="D189" s="64" t="s">
        <v>46</v>
      </c>
      <c r="E189" s="32" t="s">
        <v>1028</v>
      </c>
      <c r="F189" s="32" t="s">
        <v>5011</v>
      </c>
      <c r="G189" s="97">
        <v>120</v>
      </c>
      <c r="H189" s="16" t="s">
        <v>242</v>
      </c>
      <c r="I189" s="17" t="s">
        <v>91</v>
      </c>
      <c r="J189" s="45"/>
      <c r="K189" s="63"/>
      <c r="L189" s="63"/>
    </row>
    <row r="190" spans="1:12" ht="24.95" customHeight="1" x14ac:dyDescent="0.25">
      <c r="A190" s="55">
        <v>180</v>
      </c>
      <c r="B190" s="32" t="s">
        <v>4886</v>
      </c>
      <c r="C190" s="62" t="s">
        <v>28</v>
      </c>
      <c r="D190" s="64" t="s">
        <v>46</v>
      </c>
      <c r="E190" s="32" t="s">
        <v>397</v>
      </c>
      <c r="F190" s="32" t="s">
        <v>5011</v>
      </c>
      <c r="G190" s="97">
        <v>120</v>
      </c>
      <c r="H190" s="16" t="s">
        <v>242</v>
      </c>
      <c r="I190" s="17" t="s">
        <v>91</v>
      </c>
      <c r="J190" s="45"/>
      <c r="K190" s="63"/>
      <c r="L190" s="63"/>
    </row>
    <row r="191" spans="1:12" ht="24.95" customHeight="1" x14ac:dyDescent="0.25">
      <c r="A191" s="14">
        <v>181</v>
      </c>
      <c r="B191" s="32" t="s">
        <v>4887</v>
      </c>
      <c r="C191" s="62" t="s">
        <v>4979</v>
      </c>
      <c r="D191" s="64" t="s">
        <v>47</v>
      </c>
      <c r="E191" s="32" t="s">
        <v>3245</v>
      </c>
      <c r="F191" s="32" t="s">
        <v>5011</v>
      </c>
      <c r="G191" s="97">
        <v>120</v>
      </c>
      <c r="H191" s="16" t="s">
        <v>242</v>
      </c>
      <c r="I191" s="17" t="s">
        <v>91</v>
      </c>
      <c r="J191" s="45"/>
      <c r="K191" s="63"/>
      <c r="L191" s="63"/>
    </row>
    <row r="192" spans="1:12" ht="24.95" customHeight="1" x14ac:dyDescent="0.25">
      <c r="A192" s="55">
        <v>182</v>
      </c>
      <c r="B192" s="32" t="s">
        <v>4888</v>
      </c>
      <c r="C192" s="62" t="s">
        <v>4980</v>
      </c>
      <c r="D192" s="64" t="s">
        <v>2575</v>
      </c>
      <c r="E192" s="32" t="s">
        <v>4398</v>
      </c>
      <c r="F192" s="32" t="s">
        <v>5011</v>
      </c>
      <c r="G192" s="97">
        <v>120</v>
      </c>
      <c r="H192" s="16" t="s">
        <v>242</v>
      </c>
      <c r="I192" s="17" t="s">
        <v>91</v>
      </c>
      <c r="J192" s="45"/>
      <c r="K192" s="63"/>
      <c r="L192" s="63"/>
    </row>
    <row r="193" spans="1:12" ht="24.95" customHeight="1" x14ac:dyDescent="0.25">
      <c r="A193" s="14">
        <v>183</v>
      </c>
      <c r="B193" s="32" t="s">
        <v>4889</v>
      </c>
      <c r="C193" s="62" t="s">
        <v>4981</v>
      </c>
      <c r="D193" s="64" t="s">
        <v>14</v>
      </c>
      <c r="E193" s="32" t="s">
        <v>5004</v>
      </c>
      <c r="F193" s="32" t="s">
        <v>5011</v>
      </c>
      <c r="G193" s="97">
        <v>120</v>
      </c>
      <c r="H193" s="16" t="s">
        <v>242</v>
      </c>
      <c r="I193" s="17" t="s">
        <v>91</v>
      </c>
      <c r="J193" s="45"/>
      <c r="K193" s="63"/>
      <c r="L193" s="63"/>
    </row>
    <row r="194" spans="1:12" ht="24.95" customHeight="1" x14ac:dyDescent="0.25">
      <c r="A194" s="55">
        <v>184</v>
      </c>
      <c r="B194" s="32" t="s">
        <v>4890</v>
      </c>
      <c r="C194" s="62" t="s">
        <v>4982</v>
      </c>
      <c r="D194" s="64" t="s">
        <v>388</v>
      </c>
      <c r="E194" s="32" t="s">
        <v>1075</v>
      </c>
      <c r="F194" s="32" t="s">
        <v>5011</v>
      </c>
      <c r="G194" s="97">
        <v>120</v>
      </c>
      <c r="H194" s="16" t="s">
        <v>242</v>
      </c>
      <c r="I194" s="17" t="s">
        <v>91</v>
      </c>
      <c r="J194" s="45"/>
      <c r="K194" s="63"/>
      <c r="L194" s="63"/>
    </row>
    <row r="195" spans="1:12" ht="24.95" customHeight="1" x14ac:dyDescent="0.25">
      <c r="A195" s="14">
        <v>185</v>
      </c>
      <c r="B195" s="32" t="s">
        <v>4891</v>
      </c>
      <c r="C195" s="62" t="s">
        <v>3074</v>
      </c>
      <c r="D195" s="64" t="s">
        <v>1619</v>
      </c>
      <c r="E195" s="32" t="s">
        <v>2280</v>
      </c>
      <c r="F195" s="32" t="s">
        <v>5011</v>
      </c>
      <c r="G195" s="97">
        <v>121</v>
      </c>
      <c r="H195" s="16" t="s">
        <v>242</v>
      </c>
      <c r="I195" s="17" t="s">
        <v>91</v>
      </c>
      <c r="J195" s="45"/>
      <c r="K195" s="63"/>
      <c r="L195" s="63"/>
    </row>
    <row r="196" spans="1:12" ht="24.95" customHeight="1" x14ac:dyDescent="0.25">
      <c r="A196" s="55">
        <v>186</v>
      </c>
      <c r="B196" s="32" t="s">
        <v>4892</v>
      </c>
      <c r="C196" s="62" t="s">
        <v>4983</v>
      </c>
      <c r="D196" s="64" t="s">
        <v>84</v>
      </c>
      <c r="E196" s="32" t="s">
        <v>244</v>
      </c>
      <c r="F196" s="32" t="s">
        <v>5011</v>
      </c>
      <c r="G196" s="97">
        <v>121</v>
      </c>
      <c r="H196" s="16" t="s">
        <v>242</v>
      </c>
      <c r="I196" s="17" t="s">
        <v>91</v>
      </c>
      <c r="J196" s="45"/>
      <c r="K196" s="63"/>
      <c r="L196" s="63"/>
    </row>
    <row r="197" spans="1:12" ht="24.95" customHeight="1" x14ac:dyDescent="0.25">
      <c r="A197" s="14">
        <v>187</v>
      </c>
      <c r="B197" s="32" t="s">
        <v>4893</v>
      </c>
      <c r="C197" s="62" t="s">
        <v>285</v>
      </c>
      <c r="D197" s="64" t="s">
        <v>39</v>
      </c>
      <c r="E197" s="32" t="s">
        <v>1778</v>
      </c>
      <c r="F197" s="32" t="s">
        <v>5011</v>
      </c>
      <c r="G197" s="97">
        <v>120</v>
      </c>
      <c r="H197" s="16" t="s">
        <v>242</v>
      </c>
      <c r="I197" s="17" t="s">
        <v>91</v>
      </c>
      <c r="J197" s="45"/>
      <c r="K197" s="63"/>
      <c r="L197" s="63"/>
    </row>
    <row r="198" spans="1:12" ht="24.95" customHeight="1" x14ac:dyDescent="0.25">
      <c r="A198" s="55">
        <v>188</v>
      </c>
      <c r="B198" s="32" t="s">
        <v>4894</v>
      </c>
      <c r="C198" s="62" t="s">
        <v>4984</v>
      </c>
      <c r="D198" s="64" t="s">
        <v>226</v>
      </c>
      <c r="E198" s="32" t="s">
        <v>2256</v>
      </c>
      <c r="F198" s="32" t="s">
        <v>5011</v>
      </c>
      <c r="G198" s="97">
        <v>120</v>
      </c>
      <c r="H198" s="16" t="s">
        <v>242</v>
      </c>
      <c r="I198" s="17" t="s">
        <v>91</v>
      </c>
      <c r="J198" s="45"/>
      <c r="K198" s="63"/>
      <c r="L198" s="63"/>
    </row>
    <row r="199" spans="1:12" ht="24.95" customHeight="1" x14ac:dyDescent="0.25">
      <c r="A199" s="14">
        <v>189</v>
      </c>
      <c r="B199" s="32" t="s">
        <v>4895</v>
      </c>
      <c r="C199" s="62" t="s">
        <v>4985</v>
      </c>
      <c r="D199" s="64" t="s">
        <v>64</v>
      </c>
      <c r="E199" s="32" t="s">
        <v>397</v>
      </c>
      <c r="F199" s="32" t="s">
        <v>5011</v>
      </c>
      <c r="G199" s="97">
        <v>120</v>
      </c>
      <c r="H199" s="16" t="s">
        <v>242</v>
      </c>
      <c r="I199" s="17" t="s">
        <v>91</v>
      </c>
      <c r="J199" s="45"/>
      <c r="K199" s="63"/>
      <c r="L199" s="63"/>
    </row>
    <row r="200" spans="1:12" ht="24.95" customHeight="1" x14ac:dyDescent="0.25">
      <c r="A200" s="55">
        <v>190</v>
      </c>
      <c r="B200" s="32" t="s">
        <v>4896</v>
      </c>
      <c r="C200" s="62" t="s">
        <v>13</v>
      </c>
      <c r="D200" s="64" t="s">
        <v>64</v>
      </c>
      <c r="E200" s="32" t="s">
        <v>140</v>
      </c>
      <c r="F200" s="32" t="s">
        <v>5011</v>
      </c>
      <c r="G200" s="97">
        <v>120</v>
      </c>
      <c r="H200" s="16" t="s">
        <v>242</v>
      </c>
      <c r="I200" s="17" t="s">
        <v>91</v>
      </c>
      <c r="J200" s="45"/>
      <c r="K200" s="63"/>
      <c r="L200" s="63"/>
    </row>
    <row r="201" spans="1:12" ht="24.95" customHeight="1" x14ac:dyDescent="0.25">
      <c r="A201" s="14">
        <v>191</v>
      </c>
      <c r="B201" s="32" t="s">
        <v>4897</v>
      </c>
      <c r="C201" s="62" t="s">
        <v>4986</v>
      </c>
      <c r="D201" s="64" t="s">
        <v>4987</v>
      </c>
      <c r="E201" s="32" t="s">
        <v>5005</v>
      </c>
      <c r="F201" s="32" t="s">
        <v>5011</v>
      </c>
      <c r="G201" s="97">
        <v>120</v>
      </c>
      <c r="H201" s="16" t="s">
        <v>242</v>
      </c>
      <c r="I201" s="17" t="s">
        <v>91</v>
      </c>
      <c r="J201" s="45"/>
      <c r="K201" s="63"/>
      <c r="L201" s="63"/>
    </row>
    <row r="202" spans="1:12" ht="24.95" customHeight="1" x14ac:dyDescent="0.25">
      <c r="A202" s="55">
        <v>192</v>
      </c>
      <c r="B202" s="32" t="s">
        <v>4898</v>
      </c>
      <c r="C202" s="62" t="s">
        <v>1616</v>
      </c>
      <c r="D202" s="64" t="s">
        <v>23</v>
      </c>
      <c r="E202" s="32" t="s">
        <v>181</v>
      </c>
      <c r="F202" s="32" t="s">
        <v>5011</v>
      </c>
      <c r="G202" s="97">
        <v>120</v>
      </c>
      <c r="H202" s="16" t="s">
        <v>242</v>
      </c>
      <c r="I202" s="17" t="s">
        <v>91</v>
      </c>
      <c r="J202" s="45"/>
      <c r="K202" s="63"/>
      <c r="L202" s="63"/>
    </row>
    <row r="203" spans="1:12" ht="24.95" customHeight="1" x14ac:dyDescent="0.25">
      <c r="A203" s="14">
        <v>193</v>
      </c>
      <c r="B203" s="32" t="s">
        <v>4899</v>
      </c>
      <c r="C203" s="62" t="s">
        <v>4132</v>
      </c>
      <c r="D203" s="64" t="s">
        <v>23</v>
      </c>
      <c r="E203" s="32" t="s">
        <v>4387</v>
      </c>
      <c r="F203" s="32" t="s">
        <v>5011</v>
      </c>
      <c r="G203" s="97">
        <v>120</v>
      </c>
      <c r="H203" s="16" t="s">
        <v>242</v>
      </c>
      <c r="I203" s="17" t="s">
        <v>91</v>
      </c>
      <c r="J203" s="45"/>
      <c r="K203" s="63"/>
      <c r="L203" s="63"/>
    </row>
    <row r="204" spans="1:12" ht="24.95" customHeight="1" x14ac:dyDescent="0.25">
      <c r="A204" s="55">
        <v>194</v>
      </c>
      <c r="B204" s="32" t="s">
        <v>4900</v>
      </c>
      <c r="C204" s="62" t="s">
        <v>175</v>
      </c>
      <c r="D204" s="64" t="s">
        <v>23</v>
      </c>
      <c r="E204" s="32" t="s">
        <v>5001</v>
      </c>
      <c r="F204" s="32" t="s">
        <v>5011</v>
      </c>
      <c r="G204" s="97">
        <v>120</v>
      </c>
      <c r="H204" s="16" t="s">
        <v>242</v>
      </c>
      <c r="I204" s="17" t="s">
        <v>91</v>
      </c>
      <c r="J204" s="45"/>
      <c r="K204" s="63"/>
      <c r="L204" s="63"/>
    </row>
    <row r="205" spans="1:12" ht="24.95" customHeight="1" x14ac:dyDescent="0.25">
      <c r="A205" s="14">
        <v>195</v>
      </c>
      <c r="B205" s="32" t="s">
        <v>4901</v>
      </c>
      <c r="C205" s="62" t="s">
        <v>13</v>
      </c>
      <c r="D205" s="64" t="s">
        <v>4988</v>
      </c>
      <c r="E205" s="32" t="s">
        <v>2286</v>
      </c>
      <c r="F205" s="32" t="s">
        <v>5011</v>
      </c>
      <c r="G205" s="97">
        <v>120</v>
      </c>
      <c r="H205" s="16" t="s">
        <v>242</v>
      </c>
      <c r="I205" s="17" t="s">
        <v>91</v>
      </c>
      <c r="J205" s="45"/>
      <c r="K205" s="63"/>
      <c r="L205" s="63"/>
    </row>
    <row r="206" spans="1:12" ht="24.95" customHeight="1" x14ac:dyDescent="0.25">
      <c r="A206" s="55">
        <v>196</v>
      </c>
      <c r="B206" s="32" t="s">
        <v>4902</v>
      </c>
      <c r="C206" s="62" t="s">
        <v>4989</v>
      </c>
      <c r="D206" s="64" t="s">
        <v>173</v>
      </c>
      <c r="E206" s="32" t="s">
        <v>3820</v>
      </c>
      <c r="F206" s="32" t="s">
        <v>5011</v>
      </c>
      <c r="G206" s="97">
        <v>120</v>
      </c>
      <c r="H206" s="16" t="s">
        <v>242</v>
      </c>
      <c r="I206" s="17" t="s">
        <v>91</v>
      </c>
      <c r="J206" s="45"/>
      <c r="K206" s="63"/>
      <c r="L206" s="63"/>
    </row>
    <row r="207" spans="1:12" ht="24.95" customHeight="1" x14ac:dyDescent="0.25">
      <c r="A207" s="14">
        <v>197</v>
      </c>
      <c r="B207" s="32" t="s">
        <v>4903</v>
      </c>
      <c r="C207" s="62" t="s">
        <v>4990</v>
      </c>
      <c r="D207" s="64" t="s">
        <v>83</v>
      </c>
      <c r="E207" s="32" t="s">
        <v>2913</v>
      </c>
      <c r="F207" s="32" t="s">
        <v>5011</v>
      </c>
      <c r="G207" s="97">
        <v>120</v>
      </c>
      <c r="H207" s="16" t="s">
        <v>242</v>
      </c>
      <c r="I207" s="17" t="s">
        <v>91</v>
      </c>
      <c r="J207" s="45"/>
      <c r="K207" s="63"/>
      <c r="L207" s="63"/>
    </row>
    <row r="208" spans="1:12" ht="24.95" customHeight="1" x14ac:dyDescent="0.25">
      <c r="A208" s="55">
        <v>198</v>
      </c>
      <c r="B208" s="32" t="s">
        <v>4904</v>
      </c>
      <c r="C208" s="62" t="s">
        <v>52</v>
      </c>
      <c r="D208" s="64" t="s">
        <v>12</v>
      </c>
      <c r="E208" s="32" t="s">
        <v>2276</v>
      </c>
      <c r="F208" s="32" t="s">
        <v>5011</v>
      </c>
      <c r="G208" s="97">
        <v>120</v>
      </c>
      <c r="H208" s="16" t="s">
        <v>242</v>
      </c>
      <c r="I208" s="17" t="s">
        <v>91</v>
      </c>
      <c r="J208" s="45"/>
      <c r="K208" s="63"/>
      <c r="L208" s="63"/>
    </row>
    <row r="209" spans="1:12" ht="24.95" customHeight="1" x14ac:dyDescent="0.25">
      <c r="A209" s="14">
        <v>199</v>
      </c>
      <c r="B209" s="32" t="s">
        <v>4905</v>
      </c>
      <c r="C209" s="62" t="s">
        <v>286</v>
      </c>
      <c r="D209" s="64" t="s">
        <v>3606</v>
      </c>
      <c r="E209" s="32" t="s">
        <v>2823</v>
      </c>
      <c r="F209" s="32" t="s">
        <v>5011</v>
      </c>
      <c r="G209" s="97">
        <v>120</v>
      </c>
      <c r="H209" s="16" t="s">
        <v>242</v>
      </c>
      <c r="I209" s="17" t="s">
        <v>91</v>
      </c>
      <c r="J209" s="45"/>
      <c r="K209" s="63"/>
      <c r="L209" s="63"/>
    </row>
    <row r="210" spans="1:12" ht="24.95" customHeight="1" x14ac:dyDescent="0.25">
      <c r="A210" s="55">
        <v>200</v>
      </c>
      <c r="B210" s="32" t="s">
        <v>4906</v>
      </c>
      <c r="C210" s="62" t="s">
        <v>3048</v>
      </c>
      <c r="D210" s="64" t="s">
        <v>1238</v>
      </c>
      <c r="E210" s="32" t="s">
        <v>2251</v>
      </c>
      <c r="F210" s="32" t="s">
        <v>5011</v>
      </c>
      <c r="G210" s="97">
        <v>120</v>
      </c>
      <c r="H210" s="16" t="s">
        <v>242</v>
      </c>
      <c r="I210" s="17" t="s">
        <v>91</v>
      </c>
      <c r="J210" s="45"/>
      <c r="K210" s="63"/>
      <c r="L210" s="63"/>
    </row>
    <row r="211" spans="1:12" ht="24.95" customHeight="1" x14ac:dyDescent="0.25">
      <c r="A211" s="14">
        <v>201</v>
      </c>
      <c r="B211" s="32" t="s">
        <v>4907</v>
      </c>
      <c r="C211" s="62" t="s">
        <v>4991</v>
      </c>
      <c r="D211" s="64" t="s">
        <v>139</v>
      </c>
      <c r="E211" s="32" t="s">
        <v>300</v>
      </c>
      <c r="F211" s="32" t="s">
        <v>5011</v>
      </c>
      <c r="G211" s="97">
        <v>120</v>
      </c>
      <c r="H211" s="16" t="s">
        <v>242</v>
      </c>
      <c r="I211" s="17" t="s">
        <v>91</v>
      </c>
      <c r="J211" s="45"/>
      <c r="K211" s="63"/>
      <c r="L211" s="63"/>
    </row>
    <row r="212" spans="1:12" ht="24.95" customHeight="1" x14ac:dyDescent="0.25">
      <c r="A212" s="14">
        <v>202</v>
      </c>
      <c r="B212" s="32" t="s">
        <v>4908</v>
      </c>
      <c r="C212" s="62" t="s">
        <v>1582</v>
      </c>
      <c r="D212" s="64" t="s">
        <v>168</v>
      </c>
      <c r="E212" s="32" t="s">
        <v>429</v>
      </c>
      <c r="F212" s="32" t="s">
        <v>5011</v>
      </c>
      <c r="G212" s="97">
        <v>120</v>
      </c>
      <c r="H212" s="16" t="s">
        <v>242</v>
      </c>
      <c r="I212" s="17" t="s">
        <v>91</v>
      </c>
      <c r="J212" s="45"/>
      <c r="K212" s="63"/>
      <c r="L212" s="63"/>
    </row>
    <row r="213" spans="1:12" x14ac:dyDescent="0.25">
      <c r="E213" s="101" t="s">
        <v>5012</v>
      </c>
      <c r="F213" s="101"/>
      <c r="G213" s="101"/>
      <c r="H213" s="101"/>
      <c r="I213" s="101"/>
      <c r="J213" s="101"/>
    </row>
    <row r="214" spans="1:12" ht="16.5" x14ac:dyDescent="0.25">
      <c r="E214" s="102" t="s">
        <v>232</v>
      </c>
      <c r="F214" s="102"/>
      <c r="G214" s="102"/>
      <c r="H214" s="102"/>
      <c r="I214" s="102"/>
      <c r="J214" s="102"/>
    </row>
    <row r="215" spans="1:12" ht="16.5" x14ac:dyDescent="0.25">
      <c r="E215" s="102" t="s">
        <v>239</v>
      </c>
      <c r="F215" s="102"/>
      <c r="G215" s="102"/>
      <c r="H215" s="102"/>
      <c r="I215" s="102"/>
      <c r="J215" s="102"/>
    </row>
    <row r="216" spans="1:12" ht="16.5" x14ac:dyDescent="0.25">
      <c r="E216" s="102" t="s">
        <v>240</v>
      </c>
      <c r="F216" s="102"/>
      <c r="G216" s="102"/>
      <c r="H216" s="102"/>
      <c r="I216" s="102"/>
      <c r="J216" s="102"/>
    </row>
    <row r="217" spans="1:12" ht="16.5" x14ac:dyDescent="0.25">
      <c r="E217" s="21"/>
      <c r="F217" s="21"/>
      <c r="G217" s="98"/>
      <c r="H217" s="18"/>
      <c r="I217" s="18"/>
      <c r="J217" s="18"/>
    </row>
    <row r="218" spans="1:12" ht="16.5" x14ac:dyDescent="0.25">
      <c r="E218" s="21"/>
      <c r="F218" s="21"/>
      <c r="G218" s="98"/>
      <c r="H218" s="18"/>
      <c r="I218" s="18"/>
      <c r="J218" s="18"/>
    </row>
    <row r="219" spans="1:12" ht="16.5" x14ac:dyDescent="0.25">
      <c r="E219" s="21"/>
      <c r="F219" s="21"/>
      <c r="G219" s="98"/>
      <c r="H219" s="18"/>
      <c r="I219" s="18"/>
      <c r="J219" s="18"/>
    </row>
    <row r="220" spans="1:12" ht="16.5" x14ac:dyDescent="0.25">
      <c r="E220" s="21"/>
      <c r="F220" s="21"/>
      <c r="G220" s="98"/>
      <c r="H220" s="18"/>
      <c r="I220" s="18"/>
      <c r="J220" s="18"/>
    </row>
    <row r="221" spans="1:12" ht="16.5" x14ac:dyDescent="0.25">
      <c r="E221" s="102" t="s">
        <v>241</v>
      </c>
      <c r="F221" s="102"/>
      <c r="G221" s="102"/>
      <c r="H221" s="102"/>
      <c r="I221" s="102"/>
      <c r="J221" s="102"/>
    </row>
  </sheetData>
  <autoFilter ref="A9:L216">
    <filterColumn colId="2" showButton="0"/>
  </autoFilter>
  <mergeCells count="22">
    <mergeCell ref="E221:J221"/>
    <mergeCell ref="A6:J6"/>
    <mergeCell ref="A7:J7"/>
    <mergeCell ref="A9:A10"/>
    <mergeCell ref="B9:B10"/>
    <mergeCell ref="C9:D10"/>
    <mergeCell ref="E9:E10"/>
    <mergeCell ref="F9:F10"/>
    <mergeCell ref="G9:G10"/>
    <mergeCell ref="H9:H10"/>
    <mergeCell ref="I9:I10"/>
    <mergeCell ref="J9:J10"/>
    <mergeCell ref="E213:J213"/>
    <mergeCell ref="E214:J214"/>
    <mergeCell ref="E215:J215"/>
    <mergeCell ref="E216:J216"/>
    <mergeCell ref="A5:J5"/>
    <mergeCell ref="A1:D1"/>
    <mergeCell ref="F1:J1"/>
    <mergeCell ref="A2:D2"/>
    <mergeCell ref="F2:J2"/>
    <mergeCell ref="A4:J4"/>
  </mergeCells>
  <conditionalFormatting sqref="B11">
    <cfRule type="duplicateValues" dxfId="10" priority="2" stopIfTrue="1"/>
    <cfRule type="duplicateValues" dxfId="9" priority="3" stopIfTrue="1"/>
    <cfRule type="duplicateValues" dxfId="8" priority="4"/>
  </conditionalFormatting>
  <conditionalFormatting sqref="B12:B13">
    <cfRule type="duplicateValues" dxfId="7" priority="1" stopIfTrue="1"/>
    <cfRule type="duplicateValues" dxfId="6" priority="7" stopIfTrue="1"/>
  </conditionalFormatting>
  <conditionalFormatting sqref="B12:B22">
    <cfRule type="duplicateValues" dxfId="5" priority="598"/>
  </conditionalFormatting>
  <conditionalFormatting sqref="B14:B22">
    <cfRule type="duplicateValues" dxfId="4" priority="599" stopIfTrue="1"/>
  </conditionalFormatting>
  <pageMargins left="0.27559055118110237" right="0.15748031496062992" top="0.55118110236220474" bottom="0.35433070866141736" header="0.11811023622047245" footer="0.11811023622047245"/>
  <pageSetup paperSize="9" scale="85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5"/>
  <sheetViews>
    <sheetView tabSelected="1" workbookViewId="0">
      <selection activeCell="H1" sqref="H1"/>
    </sheetView>
  </sheetViews>
  <sheetFormatPr defaultRowHeight="16.5" x14ac:dyDescent="0.25"/>
  <cols>
    <col min="1" max="1" width="4.85546875" style="3" customWidth="1"/>
    <col min="2" max="2" width="13" style="73" customWidth="1"/>
    <col min="3" max="3" width="20.140625" style="5" customWidth="1"/>
    <col min="4" max="4" width="8.42578125" style="5" customWidth="1"/>
    <col min="5" max="5" width="15.85546875" style="4" customWidth="1"/>
    <col min="6" max="6" width="13" style="4" customWidth="1"/>
    <col min="7" max="7" width="10.7109375" style="4" customWidth="1"/>
    <col min="8" max="8" width="11.85546875" style="3" customWidth="1"/>
    <col min="9" max="9" width="7" style="72" customWidth="1"/>
    <col min="10" max="10" width="13.42578125" style="4" customWidth="1"/>
    <col min="11" max="11" width="13.85546875" style="4" customWidth="1"/>
    <col min="12" max="12" width="6.140625" style="3" customWidth="1"/>
    <col min="13" max="13" width="31" style="3" customWidth="1"/>
    <col min="14" max="14" width="31.7109375" style="22" customWidth="1"/>
    <col min="15" max="15" width="66.85546875" style="4" customWidth="1"/>
    <col min="16" max="16" width="16.5703125" style="3" customWidth="1"/>
    <col min="17" max="16384" width="9.140625" style="3"/>
  </cols>
  <sheetData>
    <row r="1" spans="1:16" ht="15.75" x14ac:dyDescent="0.25">
      <c r="A1" s="101" t="s">
        <v>0</v>
      </c>
      <c r="B1" s="101"/>
      <c r="C1" s="101"/>
      <c r="D1" s="113"/>
      <c r="E1" s="101"/>
      <c r="F1" s="72"/>
      <c r="K1" s="100" t="s">
        <v>1</v>
      </c>
      <c r="L1" s="100"/>
      <c r="M1" s="100"/>
      <c r="N1" s="100"/>
      <c r="O1" s="72"/>
    </row>
    <row r="2" spans="1:16" ht="15.75" x14ac:dyDescent="0.25">
      <c r="A2" s="100" t="s">
        <v>2</v>
      </c>
      <c r="B2" s="100"/>
      <c r="C2" s="100"/>
      <c r="D2" s="114"/>
      <c r="E2" s="100"/>
      <c r="F2" s="72"/>
      <c r="K2" s="100" t="s">
        <v>3</v>
      </c>
      <c r="L2" s="100"/>
      <c r="M2" s="100"/>
      <c r="N2" s="100"/>
      <c r="O2" s="71"/>
    </row>
    <row r="3" spans="1:16" x14ac:dyDescent="0.25">
      <c r="A3" s="72"/>
      <c r="B3" s="74"/>
      <c r="C3" s="1"/>
      <c r="D3" s="1"/>
      <c r="E3" s="72"/>
      <c r="F3" s="72"/>
      <c r="G3" s="72"/>
      <c r="H3" s="72"/>
      <c r="J3" s="72"/>
      <c r="K3" s="72"/>
      <c r="L3" s="72"/>
      <c r="M3" s="72"/>
    </row>
    <row r="4" spans="1:16" ht="20.25" x14ac:dyDescent="0.25">
      <c r="A4" s="115" t="s">
        <v>5113</v>
      </c>
      <c r="B4" s="115"/>
      <c r="C4" s="115"/>
      <c r="D4" s="116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6" x14ac:dyDescent="0.25">
      <c r="A5" s="72"/>
      <c r="B5" s="74"/>
      <c r="C5" s="1"/>
      <c r="D5" s="1"/>
      <c r="E5" s="72"/>
      <c r="F5" s="72"/>
      <c r="G5" s="72"/>
      <c r="H5" s="72"/>
      <c r="J5" s="72"/>
      <c r="K5" s="72"/>
      <c r="L5" s="72"/>
      <c r="M5" s="72"/>
    </row>
    <row r="6" spans="1:16" ht="47.25" x14ac:dyDescent="0.25">
      <c r="A6" s="9" t="s">
        <v>4</v>
      </c>
      <c r="B6" s="20" t="s">
        <v>5</v>
      </c>
      <c r="C6" s="117" t="s">
        <v>6</v>
      </c>
      <c r="D6" s="118"/>
      <c r="E6" s="12" t="s">
        <v>138</v>
      </c>
      <c r="F6" s="12" t="s">
        <v>7</v>
      </c>
      <c r="G6" s="12" t="s">
        <v>161</v>
      </c>
      <c r="H6" s="93" t="s">
        <v>5112</v>
      </c>
      <c r="I6" s="13" t="s">
        <v>243</v>
      </c>
      <c r="J6" s="12" t="s">
        <v>9</v>
      </c>
      <c r="K6" s="13" t="s">
        <v>233</v>
      </c>
      <c r="L6" s="13" t="s">
        <v>234</v>
      </c>
      <c r="M6" s="11" t="s">
        <v>228</v>
      </c>
      <c r="N6" s="12" t="s">
        <v>159</v>
      </c>
      <c r="O6" s="10"/>
    </row>
    <row r="7" spans="1:16" ht="20.100000000000001" customHeight="1" x14ac:dyDescent="0.25">
      <c r="A7" s="29">
        <f>IF(B7&lt;&gt;" ",SUBTOTAL(103,B$7:$B7))</f>
        <v>1</v>
      </c>
      <c r="B7" s="30" t="s">
        <v>633</v>
      </c>
      <c r="C7" s="75" t="s">
        <v>500</v>
      </c>
      <c r="D7" s="81" t="s">
        <v>86</v>
      </c>
      <c r="E7" s="31" t="s">
        <v>815</v>
      </c>
      <c r="F7" s="30" t="s">
        <v>1017</v>
      </c>
      <c r="G7" s="30" t="s">
        <v>1101</v>
      </c>
      <c r="H7" s="30" t="s">
        <v>10</v>
      </c>
      <c r="I7" s="30" t="s">
        <v>63</v>
      </c>
      <c r="J7" s="30" t="s">
        <v>1123</v>
      </c>
      <c r="K7" s="30" t="s">
        <v>1179</v>
      </c>
      <c r="L7" s="30" t="s">
        <v>91</v>
      </c>
      <c r="M7" s="32" t="s">
        <v>4510</v>
      </c>
      <c r="N7" s="85" t="s">
        <v>494</v>
      </c>
      <c r="O7" s="26" t="s">
        <v>229</v>
      </c>
      <c r="P7" s="3" t="b">
        <f t="shared" ref="P7:P38" si="0">ISTEXT(K7)</f>
        <v>1</v>
      </c>
    </row>
    <row r="8" spans="1:16" ht="20.100000000000001" customHeight="1" x14ac:dyDescent="0.25">
      <c r="A8" s="29">
        <f>IF(B8&lt;&gt;" ",SUBTOTAL(103,B$7:$B8))</f>
        <v>2</v>
      </c>
      <c r="B8" s="39" t="s">
        <v>3906</v>
      </c>
      <c r="C8" s="78" t="s">
        <v>4082</v>
      </c>
      <c r="D8" s="84" t="s">
        <v>166</v>
      </c>
      <c r="E8" s="39" t="s">
        <v>4192</v>
      </c>
      <c r="F8" s="39" t="s">
        <v>4381</v>
      </c>
      <c r="G8" s="39" t="s">
        <v>4404</v>
      </c>
      <c r="H8" s="30" t="s">
        <v>10</v>
      </c>
      <c r="I8" s="39" t="s">
        <v>440</v>
      </c>
      <c r="J8" s="39" t="s">
        <v>3364</v>
      </c>
      <c r="K8" s="39" t="s">
        <v>3372</v>
      </c>
      <c r="L8" s="30" t="s">
        <v>91</v>
      </c>
      <c r="M8" s="39" t="s">
        <v>4677</v>
      </c>
      <c r="N8" s="85" t="s">
        <v>494</v>
      </c>
      <c r="O8" s="4" t="s">
        <v>229</v>
      </c>
      <c r="P8" s="3" t="b">
        <f t="shared" si="0"/>
        <v>1</v>
      </c>
    </row>
    <row r="9" spans="1:16" ht="20.100000000000001" customHeight="1" x14ac:dyDescent="0.25">
      <c r="A9" s="29">
        <f>IF(B9&lt;&gt;" ",SUBTOTAL(103,B$7:$B9))</f>
        <v>3</v>
      </c>
      <c r="B9" s="30" t="s">
        <v>649</v>
      </c>
      <c r="C9" s="75" t="s">
        <v>36</v>
      </c>
      <c r="D9" s="81" t="s">
        <v>62</v>
      </c>
      <c r="E9" s="31" t="s">
        <v>835</v>
      </c>
      <c r="F9" s="30" t="s">
        <v>1026</v>
      </c>
      <c r="G9" s="30" t="s">
        <v>1102</v>
      </c>
      <c r="H9" s="30" t="s">
        <v>10</v>
      </c>
      <c r="I9" s="30" t="s">
        <v>33</v>
      </c>
      <c r="J9" s="30" t="s">
        <v>1124</v>
      </c>
      <c r="K9" s="30" t="s">
        <v>1180</v>
      </c>
      <c r="L9" s="30" t="s">
        <v>91</v>
      </c>
      <c r="M9" s="32" t="s">
        <v>4510</v>
      </c>
      <c r="N9" s="85" t="s">
        <v>494</v>
      </c>
      <c r="O9" s="26" t="s">
        <v>229</v>
      </c>
      <c r="P9" s="3" t="b">
        <f t="shared" si="0"/>
        <v>1</v>
      </c>
    </row>
    <row r="10" spans="1:16" ht="20.100000000000001" customHeight="1" x14ac:dyDescent="0.25">
      <c r="A10" s="29">
        <f>IF(B10&lt;&gt;" ",SUBTOTAL(103,B$7:$B10))</f>
        <v>4</v>
      </c>
      <c r="B10" s="39" t="s">
        <v>3894</v>
      </c>
      <c r="C10" s="78" t="s">
        <v>4078</v>
      </c>
      <c r="D10" s="84" t="s">
        <v>15</v>
      </c>
      <c r="E10" s="39" t="s">
        <v>4180</v>
      </c>
      <c r="F10" s="39" t="s">
        <v>4378</v>
      </c>
      <c r="G10" s="39" t="s">
        <v>4402</v>
      </c>
      <c r="H10" s="30" t="s">
        <v>10</v>
      </c>
      <c r="I10" s="39" t="s">
        <v>111</v>
      </c>
      <c r="J10" s="39" t="s">
        <v>3364</v>
      </c>
      <c r="K10" s="39" t="s">
        <v>3372</v>
      </c>
      <c r="L10" s="30" t="s">
        <v>91</v>
      </c>
      <c r="M10" s="39" t="s">
        <v>4677</v>
      </c>
      <c r="N10" s="85" t="s">
        <v>494</v>
      </c>
      <c r="O10" s="4" t="s">
        <v>229</v>
      </c>
      <c r="P10" s="3" t="b">
        <f t="shared" si="0"/>
        <v>1</v>
      </c>
    </row>
    <row r="11" spans="1:16" ht="20.100000000000001" customHeight="1" x14ac:dyDescent="0.25">
      <c r="A11" s="29">
        <f>IF(B11&lt;&gt;" ",SUBTOTAL(103,B$7:$B11))</f>
        <v>5</v>
      </c>
      <c r="B11" s="39" t="s">
        <v>3907</v>
      </c>
      <c r="C11" s="78" t="s">
        <v>4083</v>
      </c>
      <c r="D11" s="84" t="s">
        <v>22</v>
      </c>
      <c r="E11" s="39" t="s">
        <v>4193</v>
      </c>
      <c r="F11" s="39" t="s">
        <v>2815</v>
      </c>
      <c r="G11" s="39" t="s">
        <v>4405</v>
      </c>
      <c r="H11" s="30" t="s">
        <v>10</v>
      </c>
      <c r="I11" s="39" t="s">
        <v>1845</v>
      </c>
      <c r="J11" s="39" t="s">
        <v>3363</v>
      </c>
      <c r="K11" s="39" t="s">
        <v>3371</v>
      </c>
      <c r="L11" s="30" t="s">
        <v>91</v>
      </c>
      <c r="M11" s="39" t="s">
        <v>4677</v>
      </c>
      <c r="N11" s="85" t="s">
        <v>494</v>
      </c>
      <c r="O11" s="4" t="s">
        <v>229</v>
      </c>
      <c r="P11" s="3" t="b">
        <f t="shared" si="0"/>
        <v>1</v>
      </c>
    </row>
    <row r="12" spans="1:16" ht="20.100000000000001" customHeight="1" x14ac:dyDescent="0.25">
      <c r="A12" s="29">
        <f>IF(B12&lt;&gt;" ",SUBTOTAL(103,B$7:$B12))</f>
        <v>6</v>
      </c>
      <c r="B12" s="39" t="s">
        <v>3895</v>
      </c>
      <c r="C12" s="78" t="s">
        <v>4079</v>
      </c>
      <c r="D12" s="84" t="s">
        <v>1546</v>
      </c>
      <c r="E12" s="39" t="s">
        <v>4181</v>
      </c>
      <c r="F12" s="39" t="s">
        <v>4379</v>
      </c>
      <c r="G12" s="39" t="s">
        <v>4403</v>
      </c>
      <c r="H12" s="30" t="s">
        <v>10</v>
      </c>
      <c r="I12" s="39" t="s">
        <v>328</v>
      </c>
      <c r="J12" s="39" t="s">
        <v>3364</v>
      </c>
      <c r="K12" s="39" t="s">
        <v>3372</v>
      </c>
      <c r="L12" s="30" t="s">
        <v>91</v>
      </c>
      <c r="M12" s="39" t="s">
        <v>4677</v>
      </c>
      <c r="N12" s="85" t="s">
        <v>494</v>
      </c>
      <c r="O12" s="4" t="s">
        <v>229</v>
      </c>
      <c r="P12" s="3" t="b">
        <f t="shared" si="0"/>
        <v>1</v>
      </c>
    </row>
    <row r="13" spans="1:16" ht="20.100000000000001" customHeight="1" x14ac:dyDescent="0.25">
      <c r="A13" s="29">
        <f>IF(B13&lt;&gt;" ",SUBTOTAL(103,B$7:$B13))</f>
        <v>7</v>
      </c>
      <c r="B13" s="32" t="s">
        <v>2892</v>
      </c>
      <c r="C13" s="77" t="s">
        <v>2900</v>
      </c>
      <c r="D13" s="82" t="s">
        <v>2231</v>
      </c>
      <c r="E13" s="32" t="s">
        <v>2905</v>
      </c>
      <c r="F13" s="32" t="s">
        <v>2912</v>
      </c>
      <c r="G13" s="32" t="s">
        <v>2914</v>
      </c>
      <c r="H13" s="30" t="s">
        <v>45</v>
      </c>
      <c r="I13" s="32" t="s">
        <v>367</v>
      </c>
      <c r="J13" s="30" t="s">
        <v>2886</v>
      </c>
      <c r="K13" s="30" t="s">
        <v>2916</v>
      </c>
      <c r="L13" s="30" t="s">
        <v>91</v>
      </c>
      <c r="M13" s="32" t="s">
        <v>4507</v>
      </c>
      <c r="N13" s="85" t="s">
        <v>494</v>
      </c>
      <c r="O13" s="4" t="s">
        <v>229</v>
      </c>
      <c r="P13" s="3" t="b">
        <f t="shared" si="0"/>
        <v>1</v>
      </c>
    </row>
    <row r="14" spans="1:16" ht="20.100000000000001" customHeight="1" x14ac:dyDescent="0.25">
      <c r="A14" s="29">
        <f>IF(B14&lt;&gt;" ",SUBTOTAL(103,B$7:$B14))</f>
        <v>8</v>
      </c>
      <c r="B14" s="30" t="s">
        <v>712</v>
      </c>
      <c r="C14" s="75" t="s">
        <v>52</v>
      </c>
      <c r="D14" s="81" t="s">
        <v>380</v>
      </c>
      <c r="E14" s="31" t="s">
        <v>901</v>
      </c>
      <c r="F14" s="30" t="s">
        <v>1053</v>
      </c>
      <c r="G14" s="30" t="s">
        <v>1105</v>
      </c>
      <c r="H14" s="30" t="s">
        <v>10</v>
      </c>
      <c r="I14" s="30" t="s">
        <v>49</v>
      </c>
      <c r="J14" s="30" t="s">
        <v>1155</v>
      </c>
      <c r="K14" s="30" t="s">
        <v>1210</v>
      </c>
      <c r="L14" s="30" t="s">
        <v>91</v>
      </c>
      <c r="M14" s="32" t="s">
        <v>4510</v>
      </c>
      <c r="N14" s="85" t="s">
        <v>494</v>
      </c>
      <c r="O14" s="26" t="s">
        <v>229</v>
      </c>
      <c r="P14" s="3" t="b">
        <f t="shared" si="0"/>
        <v>1</v>
      </c>
    </row>
    <row r="15" spans="1:16" ht="20.100000000000001" customHeight="1" x14ac:dyDescent="0.25">
      <c r="A15" s="29">
        <f>IF(B15&lt;&gt;" ",SUBTOTAL(103,B$7:$B15))</f>
        <v>9</v>
      </c>
      <c r="B15" s="32" t="s">
        <v>1923</v>
      </c>
      <c r="C15" s="77" t="s">
        <v>1926</v>
      </c>
      <c r="D15" s="82" t="s">
        <v>41</v>
      </c>
      <c r="E15" s="32" t="s">
        <v>1930</v>
      </c>
      <c r="F15" s="32" t="s">
        <v>1934</v>
      </c>
      <c r="G15" s="32" t="s">
        <v>1937</v>
      </c>
      <c r="H15" s="30" t="s">
        <v>114</v>
      </c>
      <c r="I15" s="32" t="s">
        <v>284</v>
      </c>
      <c r="J15" s="32" t="s">
        <v>1268</v>
      </c>
      <c r="K15" s="39" t="s">
        <v>1275</v>
      </c>
      <c r="L15" s="30" t="s">
        <v>91</v>
      </c>
      <c r="M15" s="32" t="s">
        <v>2884</v>
      </c>
      <c r="N15" s="87" t="s">
        <v>4706</v>
      </c>
      <c r="O15" s="4" t="s">
        <v>229</v>
      </c>
      <c r="P15" s="3" t="b">
        <f t="shared" si="0"/>
        <v>1</v>
      </c>
    </row>
    <row r="16" spans="1:16" ht="20.100000000000001" customHeight="1" x14ac:dyDescent="0.25">
      <c r="A16" s="29">
        <f>IF(B16&lt;&gt;" ",SUBTOTAL(103,B$7:$B16))</f>
        <v>10</v>
      </c>
      <c r="B16" s="30" t="s">
        <v>3453</v>
      </c>
      <c r="C16" s="78" t="s">
        <v>3334</v>
      </c>
      <c r="D16" s="84" t="s">
        <v>23</v>
      </c>
      <c r="E16" s="39" t="s">
        <v>3720</v>
      </c>
      <c r="F16" s="39" t="s">
        <v>3821</v>
      </c>
      <c r="G16" s="39" t="s">
        <v>3832</v>
      </c>
      <c r="H16" s="30" t="s">
        <v>10</v>
      </c>
      <c r="I16" s="39" t="s">
        <v>2836</v>
      </c>
      <c r="J16" s="30" t="s">
        <v>3284</v>
      </c>
      <c r="K16" s="39" t="s">
        <v>3299</v>
      </c>
      <c r="L16" s="30" t="s">
        <v>91</v>
      </c>
      <c r="M16" s="39" t="s">
        <v>4515</v>
      </c>
      <c r="N16" s="85" t="s">
        <v>494</v>
      </c>
      <c r="O16" s="4" t="s">
        <v>229</v>
      </c>
      <c r="P16" s="3" t="b">
        <f t="shared" si="0"/>
        <v>1</v>
      </c>
    </row>
    <row r="17" spans="1:17" ht="20.100000000000001" customHeight="1" x14ac:dyDescent="0.25">
      <c r="A17" s="29">
        <f>IF(B17&lt;&gt;" ",SUBTOTAL(103,B$7:$B17))</f>
        <v>11</v>
      </c>
      <c r="B17" s="32" t="s">
        <v>2501</v>
      </c>
      <c r="C17" s="77" t="s">
        <v>2609</v>
      </c>
      <c r="D17" s="82" t="s">
        <v>83</v>
      </c>
      <c r="E17" s="32" t="s">
        <v>2735</v>
      </c>
      <c r="F17" s="32" t="s">
        <v>2815</v>
      </c>
      <c r="G17" s="32" t="s">
        <v>2827</v>
      </c>
      <c r="H17" s="30" t="s">
        <v>10</v>
      </c>
      <c r="I17" s="32" t="s">
        <v>33</v>
      </c>
      <c r="J17" s="32" t="s">
        <v>1139</v>
      </c>
      <c r="K17" s="39" t="s">
        <v>1195</v>
      </c>
      <c r="L17" s="30" t="s">
        <v>91</v>
      </c>
      <c r="M17" s="32" t="s">
        <v>4511</v>
      </c>
      <c r="N17" s="85" t="s">
        <v>494</v>
      </c>
      <c r="O17" s="4" t="s">
        <v>229</v>
      </c>
      <c r="P17" s="3" t="b">
        <f t="shared" si="0"/>
        <v>1</v>
      </c>
    </row>
    <row r="18" spans="1:17" ht="20.100000000000001" customHeight="1" x14ac:dyDescent="0.25">
      <c r="A18" s="29">
        <f>IF(B18&lt;&gt;" ",SUBTOTAL(103,B$7:$B18))</f>
        <v>12</v>
      </c>
      <c r="B18" s="30" t="s">
        <v>5024</v>
      </c>
      <c r="C18" s="75" t="s">
        <v>584</v>
      </c>
      <c r="D18" s="81" t="s">
        <v>12</v>
      </c>
      <c r="E18" s="31" t="s">
        <v>940</v>
      </c>
      <c r="F18" s="30" t="s">
        <v>1071</v>
      </c>
      <c r="G18" s="30" t="s">
        <v>1109</v>
      </c>
      <c r="H18" s="30" t="s">
        <v>10</v>
      </c>
      <c r="I18" s="30" t="s">
        <v>336</v>
      </c>
      <c r="J18" s="30" t="s">
        <v>1135</v>
      </c>
      <c r="K18" s="30" t="s">
        <v>1191</v>
      </c>
      <c r="L18" s="30" t="s">
        <v>91</v>
      </c>
      <c r="M18" s="32" t="s">
        <v>4510</v>
      </c>
      <c r="N18" s="85" t="s">
        <v>494</v>
      </c>
      <c r="O18" s="26" t="s">
        <v>229</v>
      </c>
      <c r="P18" s="3" t="b">
        <f t="shared" si="0"/>
        <v>1</v>
      </c>
    </row>
    <row r="19" spans="1:17" ht="20.100000000000001" customHeight="1" x14ac:dyDescent="0.25">
      <c r="A19" s="29">
        <f>IF(B19&lt;&gt;" ",SUBTOTAL(103,B$7:$B19))</f>
        <v>13</v>
      </c>
      <c r="B19" s="30" t="s">
        <v>1481</v>
      </c>
      <c r="C19" s="75" t="s">
        <v>1598</v>
      </c>
      <c r="D19" s="81" t="s">
        <v>40</v>
      </c>
      <c r="E19" s="31" t="s">
        <v>1722</v>
      </c>
      <c r="F19" s="30" t="s">
        <v>1815</v>
      </c>
      <c r="G19" s="30" t="s">
        <v>1832</v>
      </c>
      <c r="H19" s="30" t="s">
        <v>10</v>
      </c>
      <c r="I19" s="30" t="s">
        <v>338</v>
      </c>
      <c r="J19" s="30" t="s">
        <v>1167</v>
      </c>
      <c r="K19" s="30" t="s">
        <v>1222</v>
      </c>
      <c r="L19" s="30" t="s">
        <v>91</v>
      </c>
      <c r="M19" s="32" t="s">
        <v>4508</v>
      </c>
      <c r="N19" s="85" t="s">
        <v>494</v>
      </c>
      <c r="O19" s="26" t="s">
        <v>229</v>
      </c>
      <c r="P19" s="3" t="b">
        <f t="shared" si="0"/>
        <v>1</v>
      </c>
    </row>
    <row r="20" spans="1:17" ht="20.100000000000001" customHeight="1" x14ac:dyDescent="0.25">
      <c r="A20" s="29">
        <f>IF(B20&lt;&gt;" ",SUBTOTAL(103,B$7:$B20))</f>
        <v>14</v>
      </c>
      <c r="B20" s="39" t="s">
        <v>3868</v>
      </c>
      <c r="C20" s="78" t="s">
        <v>3873</v>
      </c>
      <c r="D20" s="84" t="s">
        <v>3874</v>
      </c>
      <c r="E20" s="39" t="s">
        <v>3881</v>
      </c>
      <c r="F20" s="39" t="s">
        <v>3884</v>
      </c>
      <c r="G20" s="30" t="s">
        <v>3885</v>
      </c>
      <c r="H20" s="30" t="s">
        <v>114</v>
      </c>
      <c r="I20" s="40" t="s">
        <v>485</v>
      </c>
      <c r="J20" s="30" t="s">
        <v>1174</v>
      </c>
      <c r="K20" s="30" t="s">
        <v>1229</v>
      </c>
      <c r="L20" s="30" t="s">
        <v>91</v>
      </c>
      <c r="M20" s="39" t="s">
        <v>4514</v>
      </c>
      <c r="N20" s="87" t="s">
        <v>4706</v>
      </c>
      <c r="O20" s="4" t="s">
        <v>229</v>
      </c>
      <c r="P20" s="3" t="b">
        <f t="shared" si="0"/>
        <v>1</v>
      </c>
    </row>
    <row r="21" spans="1:17" ht="20.100000000000001" customHeight="1" x14ac:dyDescent="0.25">
      <c r="A21" s="29">
        <f>IF(B21&lt;&gt;" ",SUBTOTAL(103,B$7:$B21))</f>
        <v>15</v>
      </c>
      <c r="B21" s="30" t="s">
        <v>5029</v>
      </c>
      <c r="C21" s="75" t="s">
        <v>598</v>
      </c>
      <c r="D21" s="81" t="s">
        <v>226</v>
      </c>
      <c r="E21" s="31" t="s">
        <v>970</v>
      </c>
      <c r="F21" s="30" t="s">
        <v>1080</v>
      </c>
      <c r="G21" s="30" t="s">
        <v>1112</v>
      </c>
      <c r="H21" s="30" t="s">
        <v>10</v>
      </c>
      <c r="I21" s="30" t="s">
        <v>338</v>
      </c>
      <c r="J21" s="30" t="s">
        <v>1139</v>
      </c>
      <c r="K21" s="30" t="s">
        <v>1195</v>
      </c>
      <c r="L21" s="30" t="s">
        <v>91</v>
      </c>
      <c r="M21" s="32" t="s">
        <v>4510</v>
      </c>
      <c r="N21" s="85" t="s">
        <v>494</v>
      </c>
      <c r="O21" s="26" t="s">
        <v>229</v>
      </c>
      <c r="P21" s="3" t="b">
        <f t="shared" si="0"/>
        <v>1</v>
      </c>
    </row>
    <row r="22" spans="1:17" ht="20.100000000000001" customHeight="1" x14ac:dyDescent="0.25">
      <c r="A22" s="29">
        <f>IF(B22&lt;&gt;" ",SUBTOTAL(103,B$7:$B22))</f>
        <v>16</v>
      </c>
      <c r="B22" s="30" t="s">
        <v>660</v>
      </c>
      <c r="C22" s="75" t="s">
        <v>171</v>
      </c>
      <c r="D22" s="82" t="s">
        <v>22</v>
      </c>
      <c r="E22" s="32" t="s">
        <v>849</v>
      </c>
      <c r="F22" s="30" t="s">
        <v>1033</v>
      </c>
      <c r="G22" s="30" t="s">
        <v>1104</v>
      </c>
      <c r="H22" s="30" t="s">
        <v>10</v>
      </c>
      <c r="I22" s="30" t="s">
        <v>339</v>
      </c>
      <c r="J22" s="30" t="s">
        <v>1133</v>
      </c>
      <c r="K22" s="30" t="s">
        <v>1189</v>
      </c>
      <c r="L22" s="30" t="s">
        <v>91</v>
      </c>
      <c r="M22" s="32" t="s">
        <v>4510</v>
      </c>
      <c r="N22" s="85" t="s">
        <v>494</v>
      </c>
      <c r="O22" s="26" t="s">
        <v>229</v>
      </c>
      <c r="P22" s="3" t="b">
        <f t="shared" si="0"/>
        <v>1</v>
      </c>
    </row>
    <row r="23" spans="1:17" ht="20.100000000000001" customHeight="1" x14ac:dyDescent="0.25">
      <c r="A23" s="29">
        <f>IF(B23&lt;&gt;" ",SUBTOTAL(103,B$7:$B23))</f>
        <v>17</v>
      </c>
      <c r="B23" s="30" t="s">
        <v>1297</v>
      </c>
      <c r="C23" s="75" t="s">
        <v>1307</v>
      </c>
      <c r="D23" s="81" t="s">
        <v>55</v>
      </c>
      <c r="E23" s="31" t="s">
        <v>1316</v>
      </c>
      <c r="F23" s="30" t="s">
        <v>1325</v>
      </c>
      <c r="G23" s="30" t="s">
        <v>1330</v>
      </c>
      <c r="H23" s="30" t="s">
        <v>114</v>
      </c>
      <c r="I23" s="30" t="s">
        <v>485</v>
      </c>
      <c r="J23" s="30" t="s">
        <v>1268</v>
      </c>
      <c r="K23" s="30" t="s">
        <v>1275</v>
      </c>
      <c r="L23" s="30" t="s">
        <v>91</v>
      </c>
      <c r="M23" s="32" t="s">
        <v>3309</v>
      </c>
      <c r="N23" s="87" t="s">
        <v>4706</v>
      </c>
      <c r="O23" s="26" t="s">
        <v>229</v>
      </c>
      <c r="P23" s="3" t="b">
        <f t="shared" si="0"/>
        <v>1</v>
      </c>
      <c r="Q23" s="74"/>
    </row>
    <row r="24" spans="1:17" ht="20.100000000000001" customHeight="1" x14ac:dyDescent="0.25">
      <c r="A24" s="29">
        <f>IF(B24&lt;&gt;" ",SUBTOTAL(103,B$7:$B24))</f>
        <v>18</v>
      </c>
      <c r="B24" s="32" t="s">
        <v>1921</v>
      </c>
      <c r="C24" s="77" t="s">
        <v>1925</v>
      </c>
      <c r="D24" s="82" t="s">
        <v>1530</v>
      </c>
      <c r="E24" s="32" t="s">
        <v>1928</v>
      </c>
      <c r="F24" s="32" t="s">
        <v>1932</v>
      </c>
      <c r="G24" s="32" t="s">
        <v>1330</v>
      </c>
      <c r="H24" s="30" t="s">
        <v>114</v>
      </c>
      <c r="I24" s="32" t="s">
        <v>283</v>
      </c>
      <c r="J24" s="32" t="s">
        <v>1268</v>
      </c>
      <c r="K24" s="39" t="s">
        <v>1275</v>
      </c>
      <c r="L24" s="30" t="s">
        <v>91</v>
      </c>
      <c r="M24" s="32" t="s">
        <v>2884</v>
      </c>
      <c r="N24" s="87" t="s">
        <v>4706</v>
      </c>
      <c r="O24" s="4" t="s">
        <v>229</v>
      </c>
      <c r="P24" s="3" t="b">
        <f t="shared" si="0"/>
        <v>1</v>
      </c>
    </row>
    <row r="25" spans="1:17" ht="20.100000000000001" customHeight="1" x14ac:dyDescent="0.25">
      <c r="A25" s="29">
        <f>IF(B25&lt;&gt;" ",SUBTOTAL(103,B$7:$B25))</f>
        <v>19</v>
      </c>
      <c r="B25" s="32" t="s">
        <v>2366</v>
      </c>
      <c r="C25" s="77" t="s">
        <v>574</v>
      </c>
      <c r="D25" s="82" t="s">
        <v>64</v>
      </c>
      <c r="E25" s="32" t="s">
        <v>2370</v>
      </c>
      <c r="F25" s="32" t="s">
        <v>2372</v>
      </c>
      <c r="G25" s="32" t="s">
        <v>1330</v>
      </c>
      <c r="H25" s="30" t="s">
        <v>114</v>
      </c>
      <c r="I25" s="30" t="s">
        <v>485</v>
      </c>
      <c r="J25" s="32" t="s">
        <v>1268</v>
      </c>
      <c r="K25" s="46" t="s">
        <v>1275</v>
      </c>
      <c r="L25" s="30" t="s">
        <v>91</v>
      </c>
      <c r="M25" s="32" t="s">
        <v>3310</v>
      </c>
      <c r="N25" s="87" t="s">
        <v>4706</v>
      </c>
      <c r="O25" s="4" t="s">
        <v>229</v>
      </c>
      <c r="P25" s="3" t="b">
        <f t="shared" si="0"/>
        <v>1</v>
      </c>
    </row>
    <row r="26" spans="1:17" ht="20.100000000000001" customHeight="1" x14ac:dyDescent="0.25">
      <c r="A26" s="29">
        <f>IF(B26&lt;&gt;" ",SUBTOTAL(103,B$7:$B26))</f>
        <v>20</v>
      </c>
      <c r="B26" s="39" t="s">
        <v>3863</v>
      </c>
      <c r="C26" s="78" t="s">
        <v>3869</v>
      </c>
      <c r="D26" s="84" t="s">
        <v>26</v>
      </c>
      <c r="E26" s="39" t="s">
        <v>3876</v>
      </c>
      <c r="F26" s="39" t="s">
        <v>3882</v>
      </c>
      <c r="G26" s="30" t="s">
        <v>1330</v>
      </c>
      <c r="H26" s="30" t="s">
        <v>114</v>
      </c>
      <c r="I26" s="40" t="s">
        <v>284</v>
      </c>
      <c r="J26" s="30" t="s">
        <v>1268</v>
      </c>
      <c r="K26" s="30" t="s">
        <v>1275</v>
      </c>
      <c r="L26" s="30" t="s">
        <v>91</v>
      </c>
      <c r="M26" s="39" t="s">
        <v>4514</v>
      </c>
      <c r="N26" s="87" t="s">
        <v>4706</v>
      </c>
      <c r="O26" s="4" t="s">
        <v>229</v>
      </c>
      <c r="P26" s="3" t="b">
        <f t="shared" si="0"/>
        <v>1</v>
      </c>
    </row>
    <row r="27" spans="1:17" ht="20.100000000000001" customHeight="1" x14ac:dyDescent="0.25">
      <c r="A27" s="29">
        <f>IF(B27&lt;&gt;" ",SUBTOTAL(103,B$7:$B27))</f>
        <v>21</v>
      </c>
      <c r="B27" s="30" t="s">
        <v>1293</v>
      </c>
      <c r="C27" s="75" t="s">
        <v>1302</v>
      </c>
      <c r="D27" s="81" t="s">
        <v>14</v>
      </c>
      <c r="E27" s="31" t="s">
        <v>1311</v>
      </c>
      <c r="F27" s="30" t="s">
        <v>1322</v>
      </c>
      <c r="G27" s="30" t="s">
        <v>255</v>
      </c>
      <c r="H27" s="30" t="s">
        <v>114</v>
      </c>
      <c r="I27" s="30" t="s">
        <v>283</v>
      </c>
      <c r="J27" s="30" t="s">
        <v>1264</v>
      </c>
      <c r="K27" s="30" t="s">
        <v>1271</v>
      </c>
      <c r="L27" s="30" t="s">
        <v>91</v>
      </c>
      <c r="M27" s="32" t="s">
        <v>3309</v>
      </c>
      <c r="N27" s="87" t="s">
        <v>4706</v>
      </c>
      <c r="O27" s="26" t="s">
        <v>229</v>
      </c>
      <c r="P27" s="3" t="b">
        <f t="shared" si="0"/>
        <v>1</v>
      </c>
      <c r="Q27" s="6"/>
    </row>
    <row r="28" spans="1:17" ht="20.100000000000001" customHeight="1" x14ac:dyDescent="0.25">
      <c r="A28" s="29">
        <f>IF(B28&lt;&gt;" ",SUBTOTAL(103,B$7:$B28))</f>
        <v>22</v>
      </c>
      <c r="B28" s="30" t="s">
        <v>1411</v>
      </c>
      <c r="C28" s="75" t="s">
        <v>615</v>
      </c>
      <c r="D28" s="81" t="s">
        <v>1546</v>
      </c>
      <c r="E28" s="31" t="s">
        <v>1648</v>
      </c>
      <c r="F28" s="30" t="s">
        <v>1782</v>
      </c>
      <c r="G28" s="30" t="s">
        <v>1830</v>
      </c>
      <c r="H28" s="30" t="s">
        <v>10</v>
      </c>
      <c r="I28" s="30" t="s">
        <v>340</v>
      </c>
      <c r="J28" s="30" t="s">
        <v>1142</v>
      </c>
      <c r="K28" s="30" t="s">
        <v>1198</v>
      </c>
      <c r="L28" s="30" t="s">
        <v>91</v>
      </c>
      <c r="M28" s="32" t="s">
        <v>4508</v>
      </c>
      <c r="N28" s="85" t="s">
        <v>494</v>
      </c>
      <c r="O28" s="26" t="s">
        <v>229</v>
      </c>
      <c r="P28" s="3" t="b">
        <f t="shared" si="0"/>
        <v>1</v>
      </c>
      <c r="Q28" s="74"/>
    </row>
    <row r="29" spans="1:17" ht="20.100000000000001" customHeight="1" x14ac:dyDescent="0.25">
      <c r="A29" s="29">
        <f>IF(B29&lt;&gt;" ",SUBTOTAL(103,B$7:$B29))</f>
        <v>23</v>
      </c>
      <c r="B29" s="30" t="s">
        <v>2931</v>
      </c>
      <c r="C29" s="80" t="s">
        <v>44</v>
      </c>
      <c r="D29" s="84" t="s">
        <v>1546</v>
      </c>
      <c r="E29" s="39" t="s">
        <v>3123</v>
      </c>
      <c r="F29" s="39" t="s">
        <v>3241</v>
      </c>
      <c r="G29" s="39" t="s">
        <v>3267</v>
      </c>
      <c r="H29" s="30" t="s">
        <v>10</v>
      </c>
      <c r="I29" s="39" t="s">
        <v>101</v>
      </c>
      <c r="J29" s="39" t="s">
        <v>1383</v>
      </c>
      <c r="K29" s="30" t="s">
        <v>1389</v>
      </c>
      <c r="L29" s="30" t="s">
        <v>91</v>
      </c>
      <c r="M29" s="32" t="s">
        <v>4513</v>
      </c>
      <c r="N29" s="85" t="s">
        <v>494</v>
      </c>
      <c r="O29" s="4" t="s">
        <v>229</v>
      </c>
      <c r="P29" s="3" t="b">
        <f t="shared" si="0"/>
        <v>1</v>
      </c>
    </row>
    <row r="30" spans="1:17" ht="20.100000000000001" customHeight="1" x14ac:dyDescent="0.25">
      <c r="A30" s="29">
        <f>IF(B30&lt;&gt;" ",SUBTOTAL(103,B$7:$B30))</f>
        <v>24</v>
      </c>
      <c r="B30" s="30" t="s">
        <v>650</v>
      </c>
      <c r="C30" s="75" t="s">
        <v>427</v>
      </c>
      <c r="D30" s="81" t="s">
        <v>59</v>
      </c>
      <c r="E30" s="31" t="s">
        <v>836</v>
      </c>
      <c r="F30" s="30" t="s">
        <v>282</v>
      </c>
      <c r="G30" s="30" t="s">
        <v>1103</v>
      </c>
      <c r="H30" s="30" t="s">
        <v>10</v>
      </c>
      <c r="I30" s="30" t="s">
        <v>103</v>
      </c>
      <c r="J30" s="33" t="s">
        <v>1126</v>
      </c>
      <c r="K30" s="33" t="s">
        <v>1182</v>
      </c>
      <c r="L30" s="30" t="s">
        <v>91</v>
      </c>
      <c r="M30" s="32" t="s">
        <v>4510</v>
      </c>
      <c r="N30" s="85" t="s">
        <v>494</v>
      </c>
      <c r="O30" s="26" t="s">
        <v>229</v>
      </c>
      <c r="P30" s="3" t="b">
        <f t="shared" si="0"/>
        <v>1</v>
      </c>
    </row>
    <row r="31" spans="1:17" ht="20.100000000000001" customHeight="1" x14ac:dyDescent="0.25">
      <c r="A31" s="29">
        <f>IF(B31&lt;&gt;" ",SUBTOTAL(103,B$7:$B31))</f>
        <v>25</v>
      </c>
      <c r="B31" s="39" t="s">
        <v>4634</v>
      </c>
      <c r="C31" s="78" t="s">
        <v>4639</v>
      </c>
      <c r="D31" s="84" t="s">
        <v>377</v>
      </c>
      <c r="E31" s="39" t="s">
        <v>4672</v>
      </c>
      <c r="F31" s="39" t="s">
        <v>2373</v>
      </c>
      <c r="G31" s="39" t="s">
        <v>4642</v>
      </c>
      <c r="H31" s="30" t="s">
        <v>114</v>
      </c>
      <c r="I31" s="39" t="s">
        <v>284</v>
      </c>
      <c r="J31" s="39" t="s">
        <v>4464</v>
      </c>
      <c r="K31" s="39" t="s">
        <v>4467</v>
      </c>
      <c r="L31" s="30" t="s">
        <v>91</v>
      </c>
      <c r="M31" s="39" t="s">
        <v>4514</v>
      </c>
      <c r="N31" s="87" t="s">
        <v>4706</v>
      </c>
      <c r="O31" s="4" t="s">
        <v>229</v>
      </c>
      <c r="P31" s="3" t="b">
        <f t="shared" si="0"/>
        <v>1</v>
      </c>
    </row>
    <row r="32" spans="1:17" ht="20.100000000000001" customHeight="1" x14ac:dyDescent="0.25">
      <c r="A32" s="29">
        <f>IF(B32&lt;&gt;" ",SUBTOTAL(103,B$7:$B32))</f>
        <v>26</v>
      </c>
      <c r="B32" s="39" t="s">
        <v>4635</v>
      </c>
      <c r="C32" s="78" t="s">
        <v>4544</v>
      </c>
      <c r="D32" s="84" t="s">
        <v>23</v>
      </c>
      <c r="E32" s="39" t="s">
        <v>4673</v>
      </c>
      <c r="F32" s="39" t="s">
        <v>4640</v>
      </c>
      <c r="G32" s="39" t="s">
        <v>4642</v>
      </c>
      <c r="H32" s="30" t="s">
        <v>114</v>
      </c>
      <c r="I32" s="39" t="s">
        <v>284</v>
      </c>
      <c r="J32" s="39" t="s">
        <v>4464</v>
      </c>
      <c r="K32" s="39" t="s">
        <v>4467</v>
      </c>
      <c r="L32" s="30" t="s">
        <v>91</v>
      </c>
      <c r="M32" s="39" t="s">
        <v>4514</v>
      </c>
      <c r="N32" s="87" t="s">
        <v>4706</v>
      </c>
      <c r="O32" s="4" t="s">
        <v>229</v>
      </c>
      <c r="P32" s="3" t="b">
        <f t="shared" si="0"/>
        <v>1</v>
      </c>
    </row>
    <row r="33" spans="1:16" ht="20.100000000000001" customHeight="1" x14ac:dyDescent="0.25">
      <c r="A33" s="29">
        <f>IF(B33&lt;&gt;" ",SUBTOTAL(103,B$7:$B33))</f>
        <v>27</v>
      </c>
      <c r="B33" s="32" t="s">
        <v>2502</v>
      </c>
      <c r="C33" s="77" t="s">
        <v>2610</v>
      </c>
      <c r="D33" s="82" t="s">
        <v>14</v>
      </c>
      <c r="E33" s="32" t="s">
        <v>2736</v>
      </c>
      <c r="F33" s="32" t="s">
        <v>2816</v>
      </c>
      <c r="G33" s="32" t="s">
        <v>2828</v>
      </c>
      <c r="H33" s="30" t="s">
        <v>10</v>
      </c>
      <c r="I33" s="32" t="s">
        <v>56</v>
      </c>
      <c r="J33" s="32" t="s">
        <v>1129</v>
      </c>
      <c r="K33" s="39" t="s">
        <v>1185</v>
      </c>
      <c r="L33" s="30" t="s">
        <v>91</v>
      </c>
      <c r="M33" s="32" t="s">
        <v>4511</v>
      </c>
      <c r="N33" s="85" t="s">
        <v>494</v>
      </c>
      <c r="O33" s="4" t="s">
        <v>229</v>
      </c>
      <c r="P33" s="3" t="b">
        <f t="shared" si="0"/>
        <v>1</v>
      </c>
    </row>
    <row r="34" spans="1:16" ht="20.100000000000001" customHeight="1" x14ac:dyDescent="0.25">
      <c r="A34" s="29">
        <f>IF(B34&lt;&gt;" ",SUBTOTAL(103,B$7:$B34))</f>
        <v>28</v>
      </c>
      <c r="B34" s="30" t="s">
        <v>748</v>
      </c>
      <c r="C34" s="75" t="s">
        <v>80</v>
      </c>
      <c r="D34" s="81" t="s">
        <v>61</v>
      </c>
      <c r="E34" s="31" t="s">
        <v>941</v>
      </c>
      <c r="F34" s="30" t="s">
        <v>1072</v>
      </c>
      <c r="G34" s="30" t="s">
        <v>1110</v>
      </c>
      <c r="H34" s="30" t="s">
        <v>10</v>
      </c>
      <c r="I34" s="30" t="s">
        <v>34</v>
      </c>
      <c r="J34" s="30" t="s">
        <v>1127</v>
      </c>
      <c r="K34" s="30" t="s">
        <v>1183</v>
      </c>
      <c r="L34" s="30" t="s">
        <v>91</v>
      </c>
      <c r="M34" s="32" t="s">
        <v>4510</v>
      </c>
      <c r="N34" s="85" t="s">
        <v>494</v>
      </c>
      <c r="O34" s="26" t="s">
        <v>229</v>
      </c>
      <c r="P34" s="3" t="b">
        <f t="shared" si="0"/>
        <v>1</v>
      </c>
    </row>
    <row r="35" spans="1:16" ht="20.100000000000001" customHeight="1" x14ac:dyDescent="0.25">
      <c r="A35" s="29">
        <f>IF(B35&lt;&gt;" ",SUBTOTAL(103,B$7:$B35))</f>
        <v>29</v>
      </c>
      <c r="B35" s="30" t="s">
        <v>749</v>
      </c>
      <c r="C35" s="75" t="s">
        <v>452</v>
      </c>
      <c r="D35" s="81" t="s">
        <v>14</v>
      </c>
      <c r="E35" s="31" t="s">
        <v>942</v>
      </c>
      <c r="F35" s="30" t="s">
        <v>1073</v>
      </c>
      <c r="G35" s="30" t="s">
        <v>1111</v>
      </c>
      <c r="H35" s="30" t="s">
        <v>10</v>
      </c>
      <c r="I35" s="30" t="s">
        <v>327</v>
      </c>
      <c r="J35" s="30" t="s">
        <v>245</v>
      </c>
      <c r="K35" s="30" t="s">
        <v>247</v>
      </c>
      <c r="L35" s="30" t="s">
        <v>91</v>
      </c>
      <c r="M35" s="32" t="s">
        <v>4510</v>
      </c>
      <c r="N35" s="85" t="s">
        <v>494</v>
      </c>
      <c r="O35" s="26" t="s">
        <v>229</v>
      </c>
      <c r="P35" s="3" t="b">
        <f t="shared" si="0"/>
        <v>1</v>
      </c>
    </row>
    <row r="36" spans="1:16" ht="20.100000000000001" customHeight="1" x14ac:dyDescent="0.25">
      <c r="A36" s="29">
        <f>IF(B36&lt;&gt;" ",SUBTOTAL(103,B$7:$B36))</f>
        <v>30</v>
      </c>
      <c r="B36" s="30" t="s">
        <v>3494</v>
      </c>
      <c r="C36" s="78" t="s">
        <v>3615</v>
      </c>
      <c r="D36" s="84" t="s">
        <v>3616</v>
      </c>
      <c r="E36" s="39" t="s">
        <v>3765</v>
      </c>
      <c r="F36" s="39" t="s">
        <v>3827</v>
      </c>
      <c r="G36" s="39" t="s">
        <v>3833</v>
      </c>
      <c r="H36" s="30" t="s">
        <v>10</v>
      </c>
      <c r="I36" s="39" t="s">
        <v>108</v>
      </c>
      <c r="J36" s="30" t="s">
        <v>1383</v>
      </c>
      <c r="K36" s="39" t="s">
        <v>1389</v>
      </c>
      <c r="L36" s="30" t="s">
        <v>91</v>
      </c>
      <c r="M36" s="39" t="s">
        <v>4515</v>
      </c>
      <c r="N36" s="85" t="s">
        <v>494</v>
      </c>
      <c r="O36" s="4" t="s">
        <v>229</v>
      </c>
      <c r="P36" s="3" t="b">
        <f t="shared" si="0"/>
        <v>1</v>
      </c>
    </row>
    <row r="37" spans="1:16" ht="20.100000000000001" customHeight="1" x14ac:dyDescent="0.25">
      <c r="A37" s="29">
        <f>IF(B37&lt;&gt;" ",SUBTOTAL(103,B$7:$B37))</f>
        <v>31</v>
      </c>
      <c r="B37" s="39" t="s">
        <v>4007</v>
      </c>
      <c r="C37" s="78" t="s">
        <v>1563</v>
      </c>
      <c r="D37" s="84" t="s">
        <v>12</v>
      </c>
      <c r="E37" s="39" t="s">
        <v>4306</v>
      </c>
      <c r="F37" s="39" t="s">
        <v>4394</v>
      </c>
      <c r="G37" s="39" t="s">
        <v>4409</v>
      </c>
      <c r="H37" s="30" t="s">
        <v>10</v>
      </c>
      <c r="I37" s="39" t="s">
        <v>103</v>
      </c>
      <c r="J37" s="39" t="s">
        <v>4425</v>
      </c>
      <c r="K37" s="39" t="s">
        <v>4441</v>
      </c>
      <c r="L37" s="30" t="s">
        <v>91</v>
      </c>
      <c r="M37" s="39" t="s">
        <v>4677</v>
      </c>
      <c r="N37" s="85" t="s">
        <v>494</v>
      </c>
      <c r="O37" s="4" t="s">
        <v>229</v>
      </c>
      <c r="P37" s="3" t="b">
        <f t="shared" si="0"/>
        <v>1</v>
      </c>
    </row>
    <row r="38" spans="1:16" ht="20.100000000000001" customHeight="1" x14ac:dyDescent="0.25">
      <c r="A38" s="29">
        <f>IF(B38&lt;&gt;" ",SUBTOTAL(103,B$7:$B38))</f>
        <v>32</v>
      </c>
      <c r="B38" s="39" t="s">
        <v>4008</v>
      </c>
      <c r="C38" s="78" t="s">
        <v>629</v>
      </c>
      <c r="D38" s="84" t="s">
        <v>2587</v>
      </c>
      <c r="E38" s="39" t="s">
        <v>4307</v>
      </c>
      <c r="F38" s="39" t="s">
        <v>4395</v>
      </c>
      <c r="G38" s="39" t="s">
        <v>4410</v>
      </c>
      <c r="H38" s="30" t="s">
        <v>10</v>
      </c>
      <c r="I38" s="39" t="s">
        <v>1838</v>
      </c>
      <c r="J38" s="39" t="s">
        <v>3284</v>
      </c>
      <c r="K38" s="39" t="s">
        <v>3299</v>
      </c>
      <c r="L38" s="30" t="s">
        <v>91</v>
      </c>
      <c r="M38" s="39" t="s">
        <v>4677</v>
      </c>
      <c r="N38" s="85" t="s">
        <v>494</v>
      </c>
      <c r="O38" s="4" t="s">
        <v>229</v>
      </c>
      <c r="P38" s="3" t="b">
        <f t="shared" si="0"/>
        <v>1</v>
      </c>
    </row>
    <row r="39" spans="1:16" ht="20.100000000000001" customHeight="1" x14ac:dyDescent="0.25">
      <c r="A39" s="29">
        <f>IF(B39&lt;&gt;" ",SUBTOTAL(103,B$7:$B39))</f>
        <v>33</v>
      </c>
      <c r="B39" s="39" t="s">
        <v>4446</v>
      </c>
      <c r="C39" s="78" t="s">
        <v>11</v>
      </c>
      <c r="D39" s="84" t="s">
        <v>79</v>
      </c>
      <c r="E39" s="39" t="s">
        <v>4459</v>
      </c>
      <c r="F39" s="39" t="s">
        <v>4463</v>
      </c>
      <c r="G39" s="39" t="s">
        <v>4410</v>
      </c>
      <c r="H39" s="30" t="s">
        <v>114</v>
      </c>
      <c r="I39" s="39" t="s">
        <v>284</v>
      </c>
      <c r="J39" s="39" t="s">
        <v>4465</v>
      </c>
      <c r="K39" s="39" t="s">
        <v>4468</v>
      </c>
      <c r="L39" s="30" t="s">
        <v>91</v>
      </c>
      <c r="M39" s="39" t="s">
        <v>4514</v>
      </c>
      <c r="N39" s="87" t="s">
        <v>4706</v>
      </c>
      <c r="O39" s="4" t="s">
        <v>229</v>
      </c>
      <c r="P39" s="3" t="b">
        <f t="shared" ref="P39:P70" si="1">ISTEXT(K39)</f>
        <v>1</v>
      </c>
    </row>
    <row r="40" spans="1:16" ht="20.100000000000001" customHeight="1" x14ac:dyDescent="0.25">
      <c r="A40" s="29">
        <f>IF(B40&lt;&gt;" ",SUBTOTAL(103,B$7:$B40))</f>
        <v>34</v>
      </c>
      <c r="B40" s="32" t="s">
        <v>2513</v>
      </c>
      <c r="C40" s="77" t="s">
        <v>2617</v>
      </c>
      <c r="D40" s="82" t="s">
        <v>96</v>
      </c>
      <c r="E40" s="32" t="s">
        <v>2748</v>
      </c>
      <c r="F40" s="32" t="s">
        <v>2820</v>
      </c>
      <c r="G40" s="32" t="s">
        <v>2829</v>
      </c>
      <c r="H40" s="30" t="s">
        <v>10</v>
      </c>
      <c r="I40" s="32" t="s">
        <v>88</v>
      </c>
      <c r="J40" s="32" t="s">
        <v>2312</v>
      </c>
      <c r="K40" s="39" t="s">
        <v>2337</v>
      </c>
      <c r="L40" s="30" t="s">
        <v>91</v>
      </c>
      <c r="M40" s="32" t="s">
        <v>4511</v>
      </c>
      <c r="N40" s="85" t="s">
        <v>494</v>
      </c>
      <c r="O40" s="4" t="s">
        <v>229</v>
      </c>
      <c r="P40" s="3" t="b">
        <f t="shared" si="1"/>
        <v>1</v>
      </c>
    </row>
    <row r="41" spans="1:16" ht="20.100000000000001" customHeight="1" x14ac:dyDescent="0.25">
      <c r="A41" s="29">
        <f>IF(B41&lt;&gt;" ",SUBTOTAL(103,B$7:$B41))</f>
        <v>35</v>
      </c>
      <c r="B41" s="39" t="s">
        <v>4018</v>
      </c>
      <c r="C41" s="80" t="s">
        <v>44</v>
      </c>
      <c r="D41" s="84" t="s">
        <v>14</v>
      </c>
      <c r="E41" s="39" t="s">
        <v>4319</v>
      </c>
      <c r="F41" s="39" t="s">
        <v>4397</v>
      </c>
      <c r="G41" s="39" t="s">
        <v>2829</v>
      </c>
      <c r="H41" s="30" t="s">
        <v>10</v>
      </c>
      <c r="I41" s="39" t="s">
        <v>56</v>
      </c>
      <c r="J41" s="39" t="s">
        <v>3363</v>
      </c>
      <c r="K41" s="39" t="s">
        <v>3371</v>
      </c>
      <c r="L41" s="30" t="s">
        <v>91</v>
      </c>
      <c r="M41" s="39" t="s">
        <v>4677</v>
      </c>
      <c r="N41" s="85" t="s">
        <v>494</v>
      </c>
      <c r="O41" s="4" t="s">
        <v>229</v>
      </c>
      <c r="P41" s="3" t="b">
        <f t="shared" si="1"/>
        <v>1</v>
      </c>
    </row>
    <row r="42" spans="1:16" ht="20.100000000000001" customHeight="1" x14ac:dyDescent="0.25">
      <c r="A42" s="29">
        <f>IF(B42&lt;&gt;" ",SUBTOTAL(103,B$7:$B42))</f>
        <v>36</v>
      </c>
      <c r="B42" s="32" t="s">
        <v>2367</v>
      </c>
      <c r="C42" s="77" t="s">
        <v>2368</v>
      </c>
      <c r="D42" s="82" t="s">
        <v>15</v>
      </c>
      <c r="E42" s="32" t="s">
        <v>2371</v>
      </c>
      <c r="F42" s="32" t="s">
        <v>2373</v>
      </c>
      <c r="G42" s="32" t="s">
        <v>2374</v>
      </c>
      <c r="H42" s="30" t="s">
        <v>114</v>
      </c>
      <c r="I42" s="30" t="s">
        <v>284</v>
      </c>
      <c r="J42" s="32" t="s">
        <v>1268</v>
      </c>
      <c r="K42" s="46" t="s">
        <v>1275</v>
      </c>
      <c r="L42" s="30" t="s">
        <v>91</v>
      </c>
      <c r="M42" s="32" t="s">
        <v>3310</v>
      </c>
      <c r="N42" s="87" t="s">
        <v>4706</v>
      </c>
      <c r="O42" s="4" t="s">
        <v>229</v>
      </c>
      <c r="P42" s="3" t="b">
        <f t="shared" si="1"/>
        <v>1</v>
      </c>
    </row>
    <row r="43" spans="1:16" ht="20.100000000000001" customHeight="1" x14ac:dyDescent="0.25">
      <c r="A43" s="29">
        <f>IF(B43&lt;&gt;" ",SUBTOTAL(103,B$7:$B43))</f>
        <v>37</v>
      </c>
      <c r="B43" s="32" t="s">
        <v>2403</v>
      </c>
      <c r="C43" s="77" t="s">
        <v>169</v>
      </c>
      <c r="D43" s="82" t="s">
        <v>26</v>
      </c>
      <c r="E43" s="32" t="s">
        <v>2633</v>
      </c>
      <c r="F43" s="32" t="s">
        <v>2785</v>
      </c>
      <c r="G43" s="32" t="s">
        <v>491</v>
      </c>
      <c r="H43" s="30" t="s">
        <v>10</v>
      </c>
      <c r="I43" s="32" t="s">
        <v>2830</v>
      </c>
      <c r="J43" s="32" t="s">
        <v>2295</v>
      </c>
      <c r="K43" s="39" t="s">
        <v>2320</v>
      </c>
      <c r="L43" s="30" t="s">
        <v>91</v>
      </c>
      <c r="M43" s="32" t="s">
        <v>4511</v>
      </c>
      <c r="N43" s="86" t="s">
        <v>495</v>
      </c>
      <c r="O43" s="4" t="s">
        <v>229</v>
      </c>
      <c r="P43" s="3" t="b">
        <f t="shared" si="1"/>
        <v>1</v>
      </c>
    </row>
    <row r="44" spans="1:16" ht="20.100000000000001" customHeight="1" x14ac:dyDescent="0.25">
      <c r="A44" s="29">
        <f>IF(B44&lt;&gt;" ",SUBTOTAL(103,B$7:$B44))</f>
        <v>38</v>
      </c>
      <c r="B44" s="32" t="s">
        <v>2421</v>
      </c>
      <c r="C44" s="77" t="s">
        <v>2557</v>
      </c>
      <c r="D44" s="82" t="s">
        <v>604</v>
      </c>
      <c r="E44" s="32" t="s">
        <v>2652</v>
      </c>
      <c r="F44" s="32" t="s">
        <v>2795</v>
      </c>
      <c r="G44" s="32" t="s">
        <v>2825</v>
      </c>
      <c r="H44" s="30" t="s">
        <v>10</v>
      </c>
      <c r="I44" s="32" t="s">
        <v>1116</v>
      </c>
      <c r="J44" s="32" t="s">
        <v>2840</v>
      </c>
      <c r="K44" s="39" t="s">
        <v>2864</v>
      </c>
      <c r="L44" s="30" t="s">
        <v>91</v>
      </c>
      <c r="M44" s="32" t="s">
        <v>4511</v>
      </c>
      <c r="N44" s="86" t="s">
        <v>495</v>
      </c>
      <c r="O44" s="4" t="s">
        <v>229</v>
      </c>
      <c r="P44" s="3" t="b">
        <f t="shared" si="1"/>
        <v>1</v>
      </c>
    </row>
    <row r="45" spans="1:16" ht="20.100000000000001" customHeight="1" x14ac:dyDescent="0.25">
      <c r="A45" s="29">
        <f>IF(B45&lt;&gt;" ",SUBTOTAL(103,B$7:$B45))</f>
        <v>39</v>
      </c>
      <c r="B45" s="39" t="s">
        <v>3908</v>
      </c>
      <c r="C45" s="78" t="s">
        <v>4084</v>
      </c>
      <c r="D45" s="84" t="s">
        <v>4085</v>
      </c>
      <c r="E45" s="39" t="s">
        <v>4194</v>
      </c>
      <c r="F45" s="39" t="s">
        <v>4382</v>
      </c>
      <c r="G45" s="39" t="s">
        <v>2825</v>
      </c>
      <c r="H45" s="30" t="s">
        <v>10</v>
      </c>
      <c r="I45" s="39" t="s">
        <v>4412</v>
      </c>
      <c r="J45" s="39" t="s">
        <v>4680</v>
      </c>
      <c r="K45" s="39" t="s">
        <v>4431</v>
      </c>
      <c r="L45" s="30" t="s">
        <v>91</v>
      </c>
      <c r="M45" s="39" t="s">
        <v>4677</v>
      </c>
      <c r="N45" s="86" t="s">
        <v>495</v>
      </c>
      <c r="O45" s="4" t="s">
        <v>229</v>
      </c>
      <c r="P45" s="3" t="b">
        <f t="shared" si="1"/>
        <v>1</v>
      </c>
    </row>
    <row r="46" spans="1:16" ht="20.100000000000001" customHeight="1" x14ac:dyDescent="0.25">
      <c r="A46" s="29">
        <f>IF(B46&lt;&gt;" ",SUBTOTAL(103,B$7:$B46))</f>
        <v>40</v>
      </c>
      <c r="B46" s="30" t="s">
        <v>3384</v>
      </c>
      <c r="C46" s="78" t="s">
        <v>3549</v>
      </c>
      <c r="D46" s="84" t="s">
        <v>26</v>
      </c>
      <c r="E46" s="39" t="s">
        <v>3645</v>
      </c>
      <c r="F46" s="39" t="s">
        <v>3811</v>
      </c>
      <c r="G46" s="39" t="s">
        <v>3830</v>
      </c>
      <c r="H46" s="30" t="s">
        <v>10</v>
      </c>
      <c r="I46" s="39" t="s">
        <v>48</v>
      </c>
      <c r="J46" s="30" t="s">
        <v>441</v>
      </c>
      <c r="K46" s="39" t="s">
        <v>445</v>
      </c>
      <c r="L46" s="30" t="s">
        <v>91</v>
      </c>
      <c r="M46" s="39" t="s">
        <v>4515</v>
      </c>
      <c r="N46" s="86" t="s">
        <v>495</v>
      </c>
      <c r="O46" s="4" t="s">
        <v>229</v>
      </c>
      <c r="P46" s="3" t="b">
        <f t="shared" si="1"/>
        <v>1</v>
      </c>
    </row>
    <row r="47" spans="1:16" ht="20.100000000000001" customHeight="1" x14ac:dyDescent="0.25">
      <c r="A47" s="29">
        <f>IF(B47&lt;&gt;" ",SUBTOTAL(103,B$7:$B47))</f>
        <v>41</v>
      </c>
      <c r="B47" s="30" t="s">
        <v>3394</v>
      </c>
      <c r="C47" s="78" t="s">
        <v>1234</v>
      </c>
      <c r="D47" s="84" t="s">
        <v>2167</v>
      </c>
      <c r="E47" s="39" t="s">
        <v>3655</v>
      </c>
      <c r="F47" s="39" t="s">
        <v>3815</v>
      </c>
      <c r="G47" s="39" t="s">
        <v>3831</v>
      </c>
      <c r="H47" s="30" t="s">
        <v>10</v>
      </c>
      <c r="I47" s="39" t="s">
        <v>341</v>
      </c>
      <c r="J47" s="30" t="s">
        <v>1139</v>
      </c>
      <c r="K47" s="39" t="s">
        <v>1195</v>
      </c>
      <c r="L47" s="30" t="s">
        <v>91</v>
      </c>
      <c r="M47" s="39" t="s">
        <v>4515</v>
      </c>
      <c r="N47" s="86" t="s">
        <v>495</v>
      </c>
      <c r="O47" s="4" t="s">
        <v>229</v>
      </c>
      <c r="P47" s="3" t="b">
        <f t="shared" si="1"/>
        <v>1</v>
      </c>
    </row>
    <row r="48" spans="1:16" ht="20.100000000000001" customHeight="1" x14ac:dyDescent="0.25">
      <c r="A48" s="29">
        <f>IF(B48&lt;&gt;" ",SUBTOTAL(103,B$7:$B48))</f>
        <v>42</v>
      </c>
      <c r="B48" s="32" t="s">
        <v>1922</v>
      </c>
      <c r="C48" s="77" t="s">
        <v>50</v>
      </c>
      <c r="D48" s="82" t="s">
        <v>377</v>
      </c>
      <c r="E48" s="32" t="s">
        <v>1929</v>
      </c>
      <c r="F48" s="32" t="s">
        <v>1933</v>
      </c>
      <c r="G48" s="32" t="s">
        <v>1936</v>
      </c>
      <c r="H48" s="30" t="s">
        <v>114</v>
      </c>
      <c r="I48" s="32" t="s">
        <v>283</v>
      </c>
      <c r="J48" s="32" t="s">
        <v>267</v>
      </c>
      <c r="K48" s="46" t="s">
        <v>279</v>
      </c>
      <c r="L48" s="30" t="s">
        <v>91</v>
      </c>
      <c r="M48" s="32" t="s">
        <v>2884</v>
      </c>
      <c r="N48" s="87" t="s">
        <v>4706</v>
      </c>
      <c r="O48" s="4" t="s">
        <v>229</v>
      </c>
      <c r="P48" s="3" t="b">
        <f t="shared" si="1"/>
        <v>1</v>
      </c>
    </row>
    <row r="49" spans="1:17" ht="20.100000000000001" customHeight="1" x14ac:dyDescent="0.25">
      <c r="A49" s="29">
        <f>IF(B49&lt;&gt;" ",SUBTOTAL(103,B$7:$B49))</f>
        <v>43</v>
      </c>
      <c r="B49" s="30" t="s">
        <v>5036</v>
      </c>
      <c r="C49" s="75" t="s">
        <v>1308</v>
      </c>
      <c r="D49" s="81" t="s">
        <v>377</v>
      </c>
      <c r="E49" s="31" t="s">
        <v>1317</v>
      </c>
      <c r="F49" s="30" t="s">
        <v>1326</v>
      </c>
      <c r="G49" s="30" t="s">
        <v>470</v>
      </c>
      <c r="H49" s="30" t="s">
        <v>114</v>
      </c>
      <c r="I49" s="30" t="s">
        <v>284</v>
      </c>
      <c r="J49" s="30" t="s">
        <v>442</v>
      </c>
      <c r="K49" s="30" t="s">
        <v>446</v>
      </c>
      <c r="L49" s="30" t="s">
        <v>91</v>
      </c>
      <c r="M49" s="32" t="s">
        <v>3309</v>
      </c>
      <c r="N49" s="87" t="s">
        <v>4706</v>
      </c>
      <c r="O49" s="26" t="s">
        <v>229</v>
      </c>
      <c r="P49" s="3" t="b">
        <f t="shared" si="1"/>
        <v>1</v>
      </c>
      <c r="Q49" s="74"/>
    </row>
    <row r="50" spans="1:17" ht="20.100000000000001" customHeight="1" x14ac:dyDescent="0.25">
      <c r="A50" s="29">
        <f>IF(B50&lt;&gt;" ",SUBTOTAL(103,B$7:$B50))</f>
        <v>44</v>
      </c>
      <c r="B50" s="39" t="s">
        <v>4636</v>
      </c>
      <c r="C50" s="78" t="s">
        <v>2595</v>
      </c>
      <c r="D50" s="84" t="s">
        <v>2621</v>
      </c>
      <c r="E50" s="39" t="s">
        <v>4674</v>
      </c>
      <c r="F50" s="39" t="s">
        <v>4641</v>
      </c>
      <c r="G50" s="39" t="s">
        <v>4643</v>
      </c>
      <c r="H50" s="30" t="s">
        <v>114</v>
      </c>
      <c r="I50" s="39" t="s">
        <v>284</v>
      </c>
      <c r="J50" s="39" t="s">
        <v>4464</v>
      </c>
      <c r="K50" s="39" t="s">
        <v>4467</v>
      </c>
      <c r="L50" s="30" t="s">
        <v>91</v>
      </c>
      <c r="M50" s="39" t="s">
        <v>4514</v>
      </c>
      <c r="N50" s="87" t="s">
        <v>4706</v>
      </c>
      <c r="O50" s="4" t="s">
        <v>229</v>
      </c>
      <c r="P50" s="3" t="b">
        <f t="shared" si="1"/>
        <v>1</v>
      </c>
    </row>
    <row r="51" spans="1:17" ht="20.100000000000001" customHeight="1" x14ac:dyDescent="0.25">
      <c r="A51" s="29">
        <f>IF(B51&lt;&gt;" ",SUBTOTAL(103,B$7:$B51))</f>
        <v>45</v>
      </c>
      <c r="B51" s="30" t="s">
        <v>2959</v>
      </c>
      <c r="C51" s="78" t="s">
        <v>13</v>
      </c>
      <c r="D51" s="84" t="s">
        <v>15</v>
      </c>
      <c r="E51" s="39" t="s">
        <v>3153</v>
      </c>
      <c r="F51" s="39" t="s">
        <v>3251</v>
      </c>
      <c r="G51" s="39" t="s">
        <v>3268</v>
      </c>
      <c r="H51" s="30" t="s">
        <v>10</v>
      </c>
      <c r="I51" s="39" t="s">
        <v>108</v>
      </c>
      <c r="J51" s="39" t="s">
        <v>2306</v>
      </c>
      <c r="K51" s="30" t="s">
        <v>2331</v>
      </c>
      <c r="L51" s="30" t="s">
        <v>91</v>
      </c>
      <c r="M51" s="32" t="s">
        <v>4513</v>
      </c>
      <c r="N51" s="86" t="s">
        <v>495</v>
      </c>
      <c r="O51" s="4" t="s">
        <v>229</v>
      </c>
      <c r="P51" s="3" t="b">
        <f t="shared" si="1"/>
        <v>1</v>
      </c>
    </row>
    <row r="52" spans="1:17" ht="20.100000000000001" customHeight="1" x14ac:dyDescent="0.25">
      <c r="A52" s="29">
        <f>IF(B52&lt;&gt;" ",SUBTOTAL(103,B$7:$B52))</f>
        <v>46</v>
      </c>
      <c r="B52" s="30" t="s">
        <v>2960</v>
      </c>
      <c r="C52" s="78" t="s">
        <v>3063</v>
      </c>
      <c r="D52" s="84" t="s">
        <v>380</v>
      </c>
      <c r="E52" s="39" t="s">
        <v>3154</v>
      </c>
      <c r="F52" s="39" t="s">
        <v>3252</v>
      </c>
      <c r="G52" s="39" t="s">
        <v>3268</v>
      </c>
      <c r="H52" s="30" t="s">
        <v>10</v>
      </c>
      <c r="I52" s="39" t="s">
        <v>336</v>
      </c>
      <c r="J52" s="39" t="s">
        <v>1383</v>
      </c>
      <c r="K52" s="30" t="s">
        <v>1389</v>
      </c>
      <c r="L52" s="30" t="s">
        <v>91</v>
      </c>
      <c r="M52" s="32" t="s">
        <v>4513</v>
      </c>
      <c r="N52" s="86" t="s">
        <v>495</v>
      </c>
      <c r="O52" s="4" t="s">
        <v>229</v>
      </c>
      <c r="P52" s="3" t="b">
        <f t="shared" si="1"/>
        <v>1</v>
      </c>
    </row>
    <row r="53" spans="1:17" ht="20.100000000000001" customHeight="1" x14ac:dyDescent="0.25">
      <c r="A53" s="29">
        <f>IF(B53&lt;&gt;" ",SUBTOTAL(103,B$7:$B53))</f>
        <v>47</v>
      </c>
      <c r="B53" s="39" t="s">
        <v>3968</v>
      </c>
      <c r="C53" s="78" t="s">
        <v>4113</v>
      </c>
      <c r="D53" s="84" t="s">
        <v>17</v>
      </c>
      <c r="E53" s="39" t="s">
        <v>4259</v>
      </c>
      <c r="F53" s="39" t="s">
        <v>4388</v>
      </c>
      <c r="G53" s="39" t="s">
        <v>4406</v>
      </c>
      <c r="H53" s="30" t="s">
        <v>10</v>
      </c>
      <c r="I53" s="39" t="s">
        <v>19</v>
      </c>
      <c r="J53" s="39" t="s">
        <v>3363</v>
      </c>
      <c r="K53" s="39" t="s">
        <v>3371</v>
      </c>
      <c r="L53" s="30" t="s">
        <v>91</v>
      </c>
      <c r="M53" s="39" t="s">
        <v>4677</v>
      </c>
      <c r="N53" s="86" t="s">
        <v>495</v>
      </c>
      <c r="O53" s="4" t="s">
        <v>229</v>
      </c>
      <c r="P53" s="3" t="b">
        <f t="shared" si="1"/>
        <v>1</v>
      </c>
    </row>
    <row r="54" spans="1:17" ht="20.100000000000001" customHeight="1" x14ac:dyDescent="0.25">
      <c r="A54" s="29">
        <f>IF(B54&lt;&gt;" ",SUBTOTAL(103,B$7:$B54))</f>
        <v>48</v>
      </c>
      <c r="B54" s="30" t="s">
        <v>713</v>
      </c>
      <c r="C54" s="75" t="s">
        <v>559</v>
      </c>
      <c r="D54" s="81" t="s">
        <v>388</v>
      </c>
      <c r="E54" s="31" t="s">
        <v>902</v>
      </c>
      <c r="F54" s="30" t="s">
        <v>1054</v>
      </c>
      <c r="G54" s="30" t="s">
        <v>1106</v>
      </c>
      <c r="H54" s="30" t="s">
        <v>10</v>
      </c>
      <c r="I54" s="30" t="s">
        <v>60</v>
      </c>
      <c r="J54" s="30" t="s">
        <v>1140</v>
      </c>
      <c r="K54" s="30" t="s">
        <v>1196</v>
      </c>
      <c r="L54" s="30" t="s">
        <v>91</v>
      </c>
      <c r="M54" s="32" t="s">
        <v>4510</v>
      </c>
      <c r="N54" s="86" t="s">
        <v>495</v>
      </c>
      <c r="O54" s="26" t="s">
        <v>229</v>
      </c>
      <c r="P54" s="3" t="b">
        <f t="shared" si="1"/>
        <v>1</v>
      </c>
    </row>
    <row r="55" spans="1:17" ht="20.100000000000001" customHeight="1" x14ac:dyDescent="0.25">
      <c r="A55" s="29">
        <f>IF(B55&lt;&gt;" ",SUBTOTAL(103,B$7:$B55))</f>
        <v>49</v>
      </c>
      <c r="B55" s="30" t="s">
        <v>702</v>
      </c>
      <c r="C55" s="75" t="s">
        <v>551</v>
      </c>
      <c r="D55" s="81" t="s">
        <v>552</v>
      </c>
      <c r="E55" s="31" t="s">
        <v>891</v>
      </c>
      <c r="F55" s="30" t="s">
        <v>293</v>
      </c>
      <c r="G55" s="30" t="s">
        <v>484</v>
      </c>
      <c r="H55" s="30" t="s">
        <v>10</v>
      </c>
      <c r="I55" s="30" t="s">
        <v>107</v>
      </c>
      <c r="J55" s="30" t="s">
        <v>477</v>
      </c>
      <c r="K55" s="30" t="s">
        <v>478</v>
      </c>
      <c r="L55" s="30" t="s">
        <v>91</v>
      </c>
      <c r="M55" s="32" t="s">
        <v>4510</v>
      </c>
      <c r="N55" s="86" t="s">
        <v>495</v>
      </c>
      <c r="O55" s="26" t="s">
        <v>229</v>
      </c>
      <c r="P55" s="3" t="b">
        <f t="shared" si="1"/>
        <v>1</v>
      </c>
    </row>
    <row r="56" spans="1:17" ht="20.100000000000001" customHeight="1" x14ac:dyDescent="0.25">
      <c r="A56" s="29">
        <f>IF(B56&lt;&gt;" ",SUBTOTAL(103,B$7:$B56))</f>
        <v>50</v>
      </c>
      <c r="B56" s="30" t="s">
        <v>735</v>
      </c>
      <c r="C56" s="75" t="s">
        <v>165</v>
      </c>
      <c r="D56" s="81" t="s">
        <v>14</v>
      </c>
      <c r="E56" s="31" t="s">
        <v>926</v>
      </c>
      <c r="F56" s="30" t="s">
        <v>1066</v>
      </c>
      <c r="G56" s="30" t="s">
        <v>1107</v>
      </c>
      <c r="H56" s="30" t="s">
        <v>10</v>
      </c>
      <c r="I56" s="30" t="s">
        <v>334</v>
      </c>
      <c r="J56" s="30" t="s">
        <v>1134</v>
      </c>
      <c r="K56" s="30" t="s">
        <v>1190</v>
      </c>
      <c r="L56" s="30" t="s">
        <v>91</v>
      </c>
      <c r="M56" s="32" t="s">
        <v>4510</v>
      </c>
      <c r="N56" s="86" t="s">
        <v>495</v>
      </c>
      <c r="O56" s="26" t="s">
        <v>229</v>
      </c>
      <c r="P56" s="3" t="b">
        <f t="shared" si="1"/>
        <v>1</v>
      </c>
    </row>
    <row r="57" spans="1:17" ht="20.100000000000001" customHeight="1" x14ac:dyDescent="0.25">
      <c r="A57" s="29">
        <f>IF(B57&lt;&gt;" ",SUBTOTAL(103,B$7:$B57))</f>
        <v>51</v>
      </c>
      <c r="B57" s="30" t="s">
        <v>1474</v>
      </c>
      <c r="C57" s="75" t="s">
        <v>13</v>
      </c>
      <c r="D57" s="81" t="s">
        <v>24</v>
      </c>
      <c r="E57" s="31" t="s">
        <v>1715</v>
      </c>
      <c r="F57" s="30" t="s">
        <v>1813</v>
      </c>
      <c r="G57" s="30" t="s">
        <v>1831</v>
      </c>
      <c r="H57" s="30" t="s">
        <v>10</v>
      </c>
      <c r="I57" s="30" t="s">
        <v>329</v>
      </c>
      <c r="J57" s="30" t="s">
        <v>1165</v>
      </c>
      <c r="K57" s="30" t="s">
        <v>1220</v>
      </c>
      <c r="L57" s="30" t="s">
        <v>91</v>
      </c>
      <c r="M57" s="32" t="s">
        <v>4508</v>
      </c>
      <c r="N57" s="86" t="s">
        <v>495</v>
      </c>
      <c r="O57" s="26" t="s">
        <v>229</v>
      </c>
      <c r="P57" s="3" t="b">
        <f t="shared" si="1"/>
        <v>1</v>
      </c>
    </row>
    <row r="58" spans="1:17" ht="20.100000000000001" customHeight="1" x14ac:dyDescent="0.25">
      <c r="A58" s="29">
        <f>IF(B58&lt;&gt;" ",SUBTOTAL(103,B$7:$B58))</f>
        <v>52</v>
      </c>
      <c r="B58" s="39" t="s">
        <v>3302</v>
      </c>
      <c r="C58" s="78" t="s">
        <v>3303</v>
      </c>
      <c r="D58" s="84" t="s">
        <v>3304</v>
      </c>
      <c r="E58" s="39" t="s">
        <v>3306</v>
      </c>
      <c r="F58" s="39" t="s">
        <v>3307</v>
      </c>
      <c r="G58" s="30" t="s">
        <v>3308</v>
      </c>
      <c r="H58" s="30" t="s">
        <v>114</v>
      </c>
      <c r="I58" s="30" t="s">
        <v>284</v>
      </c>
      <c r="J58" s="30" t="s">
        <v>1268</v>
      </c>
      <c r="K58" s="30" t="s">
        <v>1275</v>
      </c>
      <c r="L58" s="30" t="s">
        <v>91</v>
      </c>
      <c r="M58" s="32" t="s">
        <v>4506</v>
      </c>
      <c r="N58" s="87" t="s">
        <v>4706</v>
      </c>
      <c r="O58" s="4" t="s">
        <v>229</v>
      </c>
      <c r="P58" s="3" t="b">
        <f t="shared" si="1"/>
        <v>1</v>
      </c>
    </row>
    <row r="59" spans="1:17" ht="20.100000000000001" customHeight="1" x14ac:dyDescent="0.25">
      <c r="A59" s="29">
        <f>IF(B59&lt;&gt;" ",SUBTOTAL(103,B$7:$B59))</f>
        <v>53</v>
      </c>
      <c r="B59" s="30" t="s">
        <v>736</v>
      </c>
      <c r="C59" s="75" t="s">
        <v>578</v>
      </c>
      <c r="D59" s="81" t="s">
        <v>15</v>
      </c>
      <c r="E59" s="31" t="s">
        <v>927</v>
      </c>
      <c r="F59" s="30" t="s">
        <v>1067</v>
      </c>
      <c r="G59" s="30" t="s">
        <v>1108</v>
      </c>
      <c r="H59" s="30" t="s">
        <v>10</v>
      </c>
      <c r="I59" s="30" t="s">
        <v>90</v>
      </c>
      <c r="J59" s="30" t="s">
        <v>1125</v>
      </c>
      <c r="K59" s="30" t="s">
        <v>1181</v>
      </c>
      <c r="L59" s="30" t="s">
        <v>91</v>
      </c>
      <c r="M59" s="32" t="s">
        <v>4510</v>
      </c>
      <c r="N59" s="86" t="s">
        <v>495</v>
      </c>
      <c r="O59" s="26" t="s">
        <v>229</v>
      </c>
      <c r="P59" s="3" t="b">
        <f t="shared" si="1"/>
        <v>1</v>
      </c>
    </row>
    <row r="60" spans="1:17" ht="20.100000000000001" customHeight="1" x14ac:dyDescent="0.25">
      <c r="A60" s="29">
        <f>IF(B60&lt;&gt;" ",SUBTOTAL(103,B$7:$B60))</f>
        <v>54</v>
      </c>
      <c r="B60" s="39" t="s">
        <v>3989</v>
      </c>
      <c r="C60" s="78" t="s">
        <v>3078</v>
      </c>
      <c r="D60" s="84" t="s">
        <v>381</v>
      </c>
      <c r="E60" s="39" t="s">
        <v>4284</v>
      </c>
      <c r="F60" s="39" t="s">
        <v>1066</v>
      </c>
      <c r="G60" s="39" t="s">
        <v>4408</v>
      </c>
      <c r="H60" s="30" t="s">
        <v>10</v>
      </c>
      <c r="I60" s="39" t="s">
        <v>102</v>
      </c>
      <c r="J60" s="39" t="s">
        <v>1176</v>
      </c>
      <c r="K60" s="39" t="s">
        <v>1231</v>
      </c>
      <c r="L60" s="30" t="s">
        <v>91</v>
      </c>
      <c r="M60" s="39" t="s">
        <v>4677</v>
      </c>
      <c r="N60" s="86" t="s">
        <v>495</v>
      </c>
      <c r="O60" s="4" t="s">
        <v>229</v>
      </c>
      <c r="P60" s="3" t="b">
        <f t="shared" si="1"/>
        <v>1</v>
      </c>
    </row>
    <row r="61" spans="1:17" ht="20.100000000000001" customHeight="1" x14ac:dyDescent="0.25">
      <c r="A61" s="29">
        <f>IF(B61&lt;&gt;" ",SUBTOTAL(103,B$7:$B61))</f>
        <v>55</v>
      </c>
      <c r="B61" s="39" t="s">
        <v>3990</v>
      </c>
      <c r="C61" s="78" t="s">
        <v>1236</v>
      </c>
      <c r="D61" s="84" t="s">
        <v>14</v>
      </c>
      <c r="E61" s="39" t="s">
        <v>4285</v>
      </c>
      <c r="F61" s="39" t="s">
        <v>4392</v>
      </c>
      <c r="G61" s="39" t="s">
        <v>4408</v>
      </c>
      <c r="H61" s="30" t="s">
        <v>10</v>
      </c>
      <c r="I61" s="39" t="s">
        <v>16</v>
      </c>
      <c r="J61" s="39" t="s">
        <v>3274</v>
      </c>
      <c r="K61" s="39" t="s">
        <v>3288</v>
      </c>
      <c r="L61" s="30" t="s">
        <v>91</v>
      </c>
      <c r="M61" s="39" t="s">
        <v>4677</v>
      </c>
      <c r="N61" s="86" t="s">
        <v>495</v>
      </c>
      <c r="O61" s="4" t="s">
        <v>229</v>
      </c>
      <c r="P61" s="3" t="b">
        <f t="shared" si="1"/>
        <v>1</v>
      </c>
    </row>
    <row r="62" spans="1:17" ht="20.100000000000001" customHeight="1" x14ac:dyDescent="0.25">
      <c r="A62" s="29">
        <f>IF(B62&lt;&gt;" ",SUBTOTAL(103,B$7:$B62))</f>
        <v>56</v>
      </c>
      <c r="B62" s="30" t="s">
        <v>3000</v>
      </c>
      <c r="C62" s="78" t="s">
        <v>2596</v>
      </c>
      <c r="D62" s="84" t="s">
        <v>47</v>
      </c>
      <c r="E62" s="39" t="s">
        <v>3195</v>
      </c>
      <c r="F62" s="39" t="s">
        <v>3263</v>
      </c>
      <c r="G62" s="39" t="s">
        <v>3269</v>
      </c>
      <c r="H62" s="30" t="s">
        <v>10</v>
      </c>
      <c r="I62" s="39" t="s">
        <v>153</v>
      </c>
      <c r="J62" s="39" t="s">
        <v>1142</v>
      </c>
      <c r="K62" s="30" t="s">
        <v>1198</v>
      </c>
      <c r="L62" s="30" t="s">
        <v>91</v>
      </c>
      <c r="M62" s="32" t="s">
        <v>4513</v>
      </c>
      <c r="N62" s="86" t="s">
        <v>495</v>
      </c>
      <c r="O62" s="4" t="s">
        <v>229</v>
      </c>
      <c r="P62" s="3" t="b">
        <f t="shared" si="1"/>
        <v>1</v>
      </c>
    </row>
    <row r="63" spans="1:17" ht="20.100000000000001" customHeight="1" x14ac:dyDescent="0.25">
      <c r="A63" s="29">
        <f>IF(B63&lt;&gt;" ",SUBTOTAL(103,B$7:$B63))</f>
        <v>57</v>
      </c>
      <c r="B63" s="39" t="s">
        <v>5092</v>
      </c>
      <c r="C63" s="78" t="s">
        <v>18</v>
      </c>
      <c r="D63" s="84" t="s">
        <v>4119</v>
      </c>
      <c r="E63" s="39" t="s">
        <v>4272</v>
      </c>
      <c r="F63" s="39" t="s">
        <v>4390</v>
      </c>
      <c r="G63" s="39" t="s">
        <v>4407</v>
      </c>
      <c r="H63" s="30" t="s">
        <v>10</v>
      </c>
      <c r="I63" s="39" t="s">
        <v>56</v>
      </c>
      <c r="J63" s="39" t="s">
        <v>3275</v>
      </c>
      <c r="K63" s="39" t="s">
        <v>3289</v>
      </c>
      <c r="L63" s="30" t="s">
        <v>91</v>
      </c>
      <c r="M63" s="39" t="s">
        <v>4677</v>
      </c>
      <c r="N63" s="86" t="s">
        <v>495</v>
      </c>
      <c r="O63" s="4" t="s">
        <v>229</v>
      </c>
      <c r="P63" s="3" t="b">
        <f t="shared" si="1"/>
        <v>1</v>
      </c>
    </row>
    <row r="64" spans="1:17" ht="20.100000000000001" customHeight="1" x14ac:dyDescent="0.25">
      <c r="A64" s="29">
        <f>IF(B64&lt;&gt;" ",SUBTOTAL(103,B$7:$B64))</f>
        <v>58</v>
      </c>
      <c r="B64" s="33" t="s">
        <v>1338</v>
      </c>
      <c r="C64" s="51" t="s">
        <v>1350</v>
      </c>
      <c r="D64" s="68" t="s">
        <v>1351</v>
      </c>
      <c r="E64" s="35" t="s">
        <v>1363</v>
      </c>
      <c r="F64" s="33" t="s">
        <v>1373</v>
      </c>
      <c r="G64" s="33" t="s">
        <v>1376</v>
      </c>
      <c r="H64" s="30" t="s">
        <v>45</v>
      </c>
      <c r="I64" s="33" t="s">
        <v>105</v>
      </c>
      <c r="J64" s="33" t="s">
        <v>1381</v>
      </c>
      <c r="K64" s="33" t="s">
        <v>1387</v>
      </c>
      <c r="L64" s="30" t="s">
        <v>91</v>
      </c>
      <c r="M64" s="32" t="s">
        <v>3313</v>
      </c>
      <c r="N64" s="86" t="s">
        <v>495</v>
      </c>
      <c r="O64" s="27" t="s">
        <v>229</v>
      </c>
      <c r="P64" s="3" t="b">
        <f t="shared" si="1"/>
        <v>1</v>
      </c>
      <c r="Q64" s="74"/>
    </row>
    <row r="65" spans="1:17" ht="20.100000000000001" customHeight="1" x14ac:dyDescent="0.25">
      <c r="A65" s="29">
        <f>IF(B65&lt;&gt;" ",SUBTOTAL(103,B$7:$B65))</f>
        <v>59</v>
      </c>
      <c r="B65" s="30" t="s">
        <v>2984</v>
      </c>
      <c r="C65" s="78" t="s">
        <v>1613</v>
      </c>
      <c r="D65" s="84" t="s">
        <v>12</v>
      </c>
      <c r="E65" s="39" t="s">
        <v>3179</v>
      </c>
      <c r="F65" s="39" t="s">
        <v>3259</v>
      </c>
      <c r="G65" s="39" t="s">
        <v>1376</v>
      </c>
      <c r="H65" s="30" t="s">
        <v>10</v>
      </c>
      <c r="I65" s="39" t="s">
        <v>57</v>
      </c>
      <c r="J65" s="39" t="s">
        <v>3275</v>
      </c>
      <c r="K65" s="30" t="s">
        <v>3289</v>
      </c>
      <c r="L65" s="30" t="s">
        <v>91</v>
      </c>
      <c r="M65" s="32" t="s">
        <v>4513</v>
      </c>
      <c r="N65" s="86" t="s">
        <v>495</v>
      </c>
      <c r="O65" s="4" t="s">
        <v>229</v>
      </c>
      <c r="P65" s="3" t="b">
        <f t="shared" si="1"/>
        <v>1</v>
      </c>
    </row>
    <row r="66" spans="1:17" ht="20.100000000000001" customHeight="1" x14ac:dyDescent="0.25">
      <c r="A66" s="29">
        <f>IF(B66&lt;&gt;" ",SUBTOTAL(103,B$7:$B66))</f>
        <v>60</v>
      </c>
      <c r="B66" s="30" t="s">
        <v>1301</v>
      </c>
      <c r="C66" s="75" t="s">
        <v>92</v>
      </c>
      <c r="D66" s="81" t="s">
        <v>14</v>
      </c>
      <c r="E66" s="31" t="s">
        <v>1321</v>
      </c>
      <c r="F66" s="30" t="s">
        <v>1329</v>
      </c>
      <c r="G66" s="30" t="s">
        <v>1331</v>
      </c>
      <c r="H66" s="30" t="s">
        <v>114</v>
      </c>
      <c r="I66" s="30" t="s">
        <v>284</v>
      </c>
      <c r="J66" s="30" t="s">
        <v>1268</v>
      </c>
      <c r="K66" s="30" t="s">
        <v>1275</v>
      </c>
      <c r="L66" s="30" t="s">
        <v>91</v>
      </c>
      <c r="M66" s="32" t="s">
        <v>3309</v>
      </c>
      <c r="N66" s="87" t="s">
        <v>4706</v>
      </c>
      <c r="O66" s="26" t="s">
        <v>229</v>
      </c>
      <c r="P66" s="3" t="b">
        <f t="shared" si="1"/>
        <v>1</v>
      </c>
      <c r="Q66" s="74"/>
    </row>
    <row r="67" spans="1:17" ht="20.100000000000001" customHeight="1" x14ac:dyDescent="0.25">
      <c r="A67" s="29">
        <f>IF(B67&lt;&gt;" ",SUBTOTAL(103,B$7:$B67))</f>
        <v>61</v>
      </c>
      <c r="B67" s="32" t="s">
        <v>2435</v>
      </c>
      <c r="C67" s="77" t="s">
        <v>2566</v>
      </c>
      <c r="D67" s="82" t="s">
        <v>17</v>
      </c>
      <c r="E67" s="32" t="s">
        <v>2668</v>
      </c>
      <c r="F67" s="32" t="s">
        <v>2801</v>
      </c>
      <c r="G67" s="32" t="s">
        <v>2826</v>
      </c>
      <c r="H67" s="30" t="s">
        <v>10</v>
      </c>
      <c r="I67" s="32" t="s">
        <v>1837</v>
      </c>
      <c r="J67" s="32" t="s">
        <v>1882</v>
      </c>
      <c r="K67" s="39" t="s">
        <v>1917</v>
      </c>
      <c r="L67" s="30" t="s">
        <v>91</v>
      </c>
      <c r="M67" s="32" t="s">
        <v>4511</v>
      </c>
      <c r="N67" s="86" t="s">
        <v>495</v>
      </c>
      <c r="O67" s="4" t="s">
        <v>229</v>
      </c>
      <c r="P67" s="3" t="b">
        <f t="shared" si="1"/>
        <v>1</v>
      </c>
    </row>
    <row r="68" spans="1:17" ht="20.100000000000001" customHeight="1" x14ac:dyDescent="0.25">
      <c r="A68" s="29">
        <f>IF(B68&lt;&gt;" ",SUBTOTAL(103,B$7:$B68))</f>
        <v>62</v>
      </c>
      <c r="B68" s="30" t="s">
        <v>5075</v>
      </c>
      <c r="C68" s="78" t="s">
        <v>42</v>
      </c>
      <c r="D68" s="84" t="s">
        <v>15</v>
      </c>
      <c r="E68" s="39" t="s">
        <v>3670</v>
      </c>
      <c r="F68" s="39" t="s">
        <v>1029</v>
      </c>
      <c r="G68" s="39" t="s">
        <v>2826</v>
      </c>
      <c r="H68" s="30" t="s">
        <v>10</v>
      </c>
      <c r="I68" s="39" t="s">
        <v>2833</v>
      </c>
      <c r="J68" s="30" t="s">
        <v>3274</v>
      </c>
      <c r="K68" s="39" t="s">
        <v>3288</v>
      </c>
      <c r="L68" s="30" t="s">
        <v>91</v>
      </c>
      <c r="M68" s="39" t="s">
        <v>4515</v>
      </c>
      <c r="N68" s="86" t="s">
        <v>495</v>
      </c>
      <c r="O68" s="4" t="s">
        <v>229</v>
      </c>
      <c r="P68" s="3" t="b">
        <f t="shared" si="1"/>
        <v>1</v>
      </c>
    </row>
    <row r="69" spans="1:17" ht="20.100000000000001" customHeight="1" x14ac:dyDescent="0.25">
      <c r="A69" s="29">
        <f>IF(B69&lt;&gt;" ",SUBTOTAL(103,B$7:$B69))</f>
        <v>63</v>
      </c>
      <c r="B69" s="39" t="s">
        <v>4048</v>
      </c>
      <c r="C69" s="78" t="s">
        <v>4159</v>
      </c>
      <c r="D69" s="84" t="s">
        <v>22</v>
      </c>
      <c r="E69" s="39" t="s">
        <v>4352</v>
      </c>
      <c r="F69" s="39" t="s">
        <v>4400</v>
      </c>
      <c r="G69" s="39" t="s">
        <v>4411</v>
      </c>
      <c r="H69" s="30" t="s">
        <v>10</v>
      </c>
      <c r="I69" s="39" t="s">
        <v>2834</v>
      </c>
      <c r="J69" s="39" t="s">
        <v>1150</v>
      </c>
      <c r="K69" s="39" t="s">
        <v>1205</v>
      </c>
      <c r="L69" s="30" t="s">
        <v>91</v>
      </c>
      <c r="M69" s="39" t="s">
        <v>4677</v>
      </c>
      <c r="N69" s="86" t="s">
        <v>495</v>
      </c>
      <c r="O69" s="4" t="s">
        <v>229</v>
      </c>
      <c r="P69" s="3" t="b">
        <f t="shared" si="1"/>
        <v>1</v>
      </c>
    </row>
    <row r="70" spans="1:17" ht="20.100000000000001" customHeight="1" x14ac:dyDescent="0.25">
      <c r="A70" s="29">
        <f>IF(B70&lt;&gt;" ",SUBTOTAL(103,B$7:$B70))</f>
        <v>64</v>
      </c>
      <c r="B70" s="30" t="s">
        <v>634</v>
      </c>
      <c r="C70" s="75" t="s">
        <v>13</v>
      </c>
      <c r="D70" s="81" t="s">
        <v>40</v>
      </c>
      <c r="E70" s="31" t="s">
        <v>816</v>
      </c>
      <c r="F70" s="30" t="s">
        <v>1018</v>
      </c>
      <c r="G70" s="30" t="s">
        <v>141</v>
      </c>
      <c r="H70" s="30" t="s">
        <v>10</v>
      </c>
      <c r="I70" s="30" t="s">
        <v>69</v>
      </c>
      <c r="J70" s="30" t="s">
        <v>1123</v>
      </c>
      <c r="K70" s="30" t="s">
        <v>1179</v>
      </c>
      <c r="L70" s="30" t="s">
        <v>91</v>
      </c>
      <c r="M70" s="32" t="s">
        <v>4510</v>
      </c>
      <c r="N70" s="86" t="s">
        <v>495</v>
      </c>
      <c r="O70" s="26" t="s">
        <v>229</v>
      </c>
      <c r="P70" s="3" t="b">
        <f t="shared" si="1"/>
        <v>1</v>
      </c>
    </row>
    <row r="71" spans="1:17" ht="20.100000000000001" customHeight="1" x14ac:dyDescent="0.25">
      <c r="A71" s="29">
        <f>IF(B71&lt;&gt;" ",SUBTOTAL(103,B$7:$B71))</f>
        <v>65</v>
      </c>
      <c r="B71" s="30" t="s">
        <v>1391</v>
      </c>
      <c r="C71" s="75" t="s">
        <v>1528</v>
      </c>
      <c r="D71" s="81" t="s">
        <v>41</v>
      </c>
      <c r="E71" s="31" t="s">
        <v>1628</v>
      </c>
      <c r="F71" s="30" t="s">
        <v>436</v>
      </c>
      <c r="G71" s="30" t="s">
        <v>141</v>
      </c>
      <c r="H71" s="30" t="s">
        <v>10</v>
      </c>
      <c r="I71" s="30" t="s">
        <v>76</v>
      </c>
      <c r="J71" s="30" t="s">
        <v>1167</v>
      </c>
      <c r="K71" s="30" t="s">
        <v>1222</v>
      </c>
      <c r="L71" s="30" t="s">
        <v>91</v>
      </c>
      <c r="M71" s="32" t="s">
        <v>4508</v>
      </c>
      <c r="N71" s="86" t="s">
        <v>495</v>
      </c>
      <c r="O71" s="26" t="s">
        <v>229</v>
      </c>
      <c r="P71" s="3" t="b">
        <f t="shared" ref="P71:P87" si="2">ISTEXT(K71)</f>
        <v>1</v>
      </c>
      <c r="Q71" s="74"/>
    </row>
    <row r="72" spans="1:17" ht="20.100000000000001" customHeight="1" x14ac:dyDescent="0.25">
      <c r="A72" s="29">
        <f>IF(B72&lt;&gt;" ",SUBTOTAL(103,B$7:$B72))</f>
        <v>66</v>
      </c>
      <c r="B72" s="30" t="s">
        <v>1392</v>
      </c>
      <c r="C72" s="75" t="s">
        <v>1529</v>
      </c>
      <c r="D72" s="81" t="s">
        <v>1530</v>
      </c>
      <c r="E72" s="31" t="s">
        <v>1629</v>
      </c>
      <c r="F72" s="30" t="s">
        <v>1772</v>
      </c>
      <c r="G72" s="30" t="s">
        <v>141</v>
      </c>
      <c r="H72" s="30" t="s">
        <v>10</v>
      </c>
      <c r="I72" s="30" t="s">
        <v>104</v>
      </c>
      <c r="J72" s="30" t="s">
        <v>1165</v>
      </c>
      <c r="K72" s="30" t="s">
        <v>1220</v>
      </c>
      <c r="L72" s="30" t="s">
        <v>91</v>
      </c>
      <c r="M72" s="32" t="s">
        <v>4508</v>
      </c>
      <c r="N72" s="86" t="s">
        <v>495</v>
      </c>
      <c r="O72" s="26" t="s">
        <v>229</v>
      </c>
      <c r="P72" s="3" t="b">
        <f t="shared" si="2"/>
        <v>1</v>
      </c>
      <c r="Q72" s="74"/>
    </row>
    <row r="73" spans="1:17" ht="20.100000000000001" customHeight="1" x14ac:dyDescent="0.25">
      <c r="A73" s="29">
        <f>IF(B73&lt;&gt;" ",SUBTOTAL(103,B$7:$B73))</f>
        <v>67</v>
      </c>
      <c r="B73" s="32" t="s">
        <v>1938</v>
      </c>
      <c r="C73" s="77" t="s">
        <v>36</v>
      </c>
      <c r="D73" s="82" t="s">
        <v>379</v>
      </c>
      <c r="E73" s="32" t="s">
        <v>2048</v>
      </c>
      <c r="F73" s="32" t="s">
        <v>1035</v>
      </c>
      <c r="G73" s="32" t="s">
        <v>141</v>
      </c>
      <c r="H73" s="30" t="s">
        <v>10</v>
      </c>
      <c r="I73" s="32" t="s">
        <v>1847</v>
      </c>
      <c r="J73" s="32" t="s">
        <v>1380</v>
      </c>
      <c r="K73" s="32" t="s">
        <v>1386</v>
      </c>
      <c r="L73" s="30" t="s">
        <v>91</v>
      </c>
      <c r="M73" s="32" t="s">
        <v>4512</v>
      </c>
      <c r="N73" s="86" t="s">
        <v>495</v>
      </c>
      <c r="O73" s="4" t="s">
        <v>229</v>
      </c>
      <c r="P73" s="3" t="b">
        <f t="shared" si="2"/>
        <v>1</v>
      </c>
    </row>
    <row r="74" spans="1:17" ht="20.100000000000001" customHeight="1" x14ac:dyDescent="0.25">
      <c r="A74" s="29">
        <f>IF(B74&lt;&gt;" ",SUBTOTAL(103,B$7:$B74))</f>
        <v>68</v>
      </c>
      <c r="B74" s="32" t="s">
        <v>2404</v>
      </c>
      <c r="C74" s="77" t="s">
        <v>2546</v>
      </c>
      <c r="D74" s="82" t="s">
        <v>521</v>
      </c>
      <c r="E74" s="32" t="s">
        <v>2634</v>
      </c>
      <c r="F74" s="32" t="s">
        <v>2286</v>
      </c>
      <c r="G74" s="32" t="s">
        <v>141</v>
      </c>
      <c r="H74" s="30" t="s">
        <v>10</v>
      </c>
      <c r="I74" s="32" t="s">
        <v>2831</v>
      </c>
      <c r="J74" s="32" t="s">
        <v>2306</v>
      </c>
      <c r="K74" s="39" t="s">
        <v>2331</v>
      </c>
      <c r="L74" s="30" t="s">
        <v>91</v>
      </c>
      <c r="M74" s="32" t="s">
        <v>4511</v>
      </c>
      <c r="N74" s="86" t="s">
        <v>495</v>
      </c>
      <c r="O74" s="4" t="s">
        <v>229</v>
      </c>
      <c r="P74" s="3" t="b">
        <f t="shared" si="2"/>
        <v>1</v>
      </c>
    </row>
    <row r="75" spans="1:17" ht="20.100000000000001" customHeight="1" x14ac:dyDescent="0.25">
      <c r="A75" s="29">
        <f>IF(B75&lt;&gt;" ",SUBTOTAL(103,B$7:$B75))</f>
        <v>69</v>
      </c>
      <c r="B75" s="30" t="s">
        <v>2920</v>
      </c>
      <c r="C75" s="78" t="s">
        <v>509</v>
      </c>
      <c r="D75" s="84" t="s">
        <v>12</v>
      </c>
      <c r="E75" s="39" t="s">
        <v>3111</v>
      </c>
      <c r="F75" s="39" t="s">
        <v>2254</v>
      </c>
      <c r="G75" s="39" t="s">
        <v>141</v>
      </c>
      <c r="H75" s="30" t="s">
        <v>10</v>
      </c>
      <c r="I75" s="39" t="s">
        <v>56</v>
      </c>
      <c r="J75" s="39" t="s">
        <v>263</v>
      </c>
      <c r="K75" s="30" t="s">
        <v>275</v>
      </c>
      <c r="L75" s="30" t="s">
        <v>91</v>
      </c>
      <c r="M75" s="32" t="s">
        <v>4513</v>
      </c>
      <c r="N75" s="86" t="s">
        <v>495</v>
      </c>
      <c r="O75" s="4" t="s">
        <v>229</v>
      </c>
      <c r="P75" s="3" t="b">
        <f t="shared" si="2"/>
        <v>1</v>
      </c>
    </row>
    <row r="76" spans="1:17" ht="20.100000000000001" customHeight="1" x14ac:dyDescent="0.25">
      <c r="A76" s="29">
        <f>IF(B76&lt;&gt;" ",SUBTOTAL(103,B$7:$B76))</f>
        <v>70</v>
      </c>
      <c r="B76" s="30" t="s">
        <v>3374</v>
      </c>
      <c r="C76" s="78" t="s">
        <v>373</v>
      </c>
      <c r="D76" s="84" t="s">
        <v>2167</v>
      </c>
      <c r="E76" s="39" t="s">
        <v>3634</v>
      </c>
      <c r="F76" s="39" t="s">
        <v>449</v>
      </c>
      <c r="G76" s="39" t="s">
        <v>141</v>
      </c>
      <c r="H76" s="30" t="s">
        <v>10</v>
      </c>
      <c r="I76" s="39" t="s">
        <v>49</v>
      </c>
      <c r="J76" s="30" t="s">
        <v>3284</v>
      </c>
      <c r="K76" s="39" t="s">
        <v>3299</v>
      </c>
      <c r="L76" s="30" t="s">
        <v>91</v>
      </c>
      <c r="M76" s="39" t="s">
        <v>4515</v>
      </c>
      <c r="N76" s="86" t="s">
        <v>495</v>
      </c>
      <c r="O76" s="4" t="s">
        <v>229</v>
      </c>
      <c r="P76" s="3" t="b">
        <f t="shared" si="2"/>
        <v>1</v>
      </c>
    </row>
    <row r="77" spans="1:17" ht="20.100000000000001" customHeight="1" x14ac:dyDescent="0.25">
      <c r="A77" s="29">
        <f>IF(B77&lt;&gt;" ",SUBTOTAL(103,B$7:$B77))</f>
        <v>71</v>
      </c>
      <c r="B77" s="30" t="s">
        <v>3375</v>
      </c>
      <c r="C77" s="78" t="s">
        <v>3536</v>
      </c>
      <c r="D77" s="84" t="s">
        <v>378</v>
      </c>
      <c r="E77" s="39" t="s">
        <v>3635</v>
      </c>
      <c r="F77" s="39" t="s">
        <v>191</v>
      </c>
      <c r="G77" s="39" t="s">
        <v>141</v>
      </c>
      <c r="H77" s="30" t="s">
        <v>10</v>
      </c>
      <c r="I77" s="39" t="s">
        <v>88</v>
      </c>
      <c r="J77" s="30" t="s">
        <v>1126</v>
      </c>
      <c r="K77" s="39" t="s">
        <v>1182</v>
      </c>
      <c r="L77" s="30" t="s">
        <v>91</v>
      </c>
      <c r="M77" s="39" t="s">
        <v>4515</v>
      </c>
      <c r="N77" s="86" t="s">
        <v>495</v>
      </c>
      <c r="O77" s="4" t="s">
        <v>229</v>
      </c>
      <c r="P77" s="3" t="b">
        <f t="shared" si="2"/>
        <v>1</v>
      </c>
    </row>
    <row r="78" spans="1:17" ht="20.100000000000001" customHeight="1" x14ac:dyDescent="0.25">
      <c r="A78" s="29">
        <f>IF(B78&lt;&gt;" ",SUBTOTAL(103,B$7:$B78))</f>
        <v>72</v>
      </c>
      <c r="B78" s="39" t="s">
        <v>3886</v>
      </c>
      <c r="C78" s="78" t="s">
        <v>585</v>
      </c>
      <c r="D78" s="84" t="s">
        <v>32</v>
      </c>
      <c r="E78" s="39" t="s">
        <v>4171</v>
      </c>
      <c r="F78" s="39" t="s">
        <v>1079</v>
      </c>
      <c r="G78" s="39" t="s">
        <v>141</v>
      </c>
      <c r="H78" s="30" t="s">
        <v>10</v>
      </c>
      <c r="I78" s="39" t="s">
        <v>340</v>
      </c>
      <c r="J78" s="39" t="s">
        <v>245</v>
      </c>
      <c r="K78" s="39" t="s">
        <v>247</v>
      </c>
      <c r="L78" s="30" t="s">
        <v>91</v>
      </c>
      <c r="M78" s="39" t="s">
        <v>4677</v>
      </c>
      <c r="N78" s="86" t="s">
        <v>495</v>
      </c>
      <c r="O78" s="4" t="s">
        <v>229</v>
      </c>
      <c r="P78" s="3" t="b">
        <f t="shared" si="2"/>
        <v>1</v>
      </c>
    </row>
    <row r="79" spans="1:17" ht="20.100000000000001" customHeight="1" x14ac:dyDescent="0.25">
      <c r="A79" s="29">
        <f>IF(B79&lt;&gt;" ",SUBTOTAL(103,B$7:$B79))</f>
        <v>73</v>
      </c>
      <c r="B79" s="39" t="s">
        <v>3887</v>
      </c>
      <c r="C79" s="78" t="s">
        <v>28</v>
      </c>
      <c r="D79" s="84" t="s">
        <v>384</v>
      </c>
      <c r="E79" s="39" t="s">
        <v>4172</v>
      </c>
      <c r="F79" s="39" t="s">
        <v>1811</v>
      </c>
      <c r="G79" s="39" t="s">
        <v>141</v>
      </c>
      <c r="H79" s="30" t="s">
        <v>10</v>
      </c>
      <c r="I79" s="39" t="s">
        <v>60</v>
      </c>
      <c r="J79" s="39" t="s">
        <v>4413</v>
      </c>
      <c r="K79" s="39" t="s">
        <v>4428</v>
      </c>
      <c r="L79" s="30" t="s">
        <v>91</v>
      </c>
      <c r="M79" s="39" t="s">
        <v>4677</v>
      </c>
      <c r="N79" s="86" t="s">
        <v>495</v>
      </c>
      <c r="O79" s="4" t="s">
        <v>229</v>
      </c>
      <c r="P79" s="3" t="b">
        <f t="shared" si="2"/>
        <v>1</v>
      </c>
    </row>
    <row r="80" spans="1:17" ht="20.100000000000001" customHeight="1" x14ac:dyDescent="0.25">
      <c r="A80" s="29">
        <f>IF(B80&lt;&gt;" ",SUBTOTAL(103,B$7:$B80))</f>
        <v>74</v>
      </c>
      <c r="B80" s="39" t="s">
        <v>3888</v>
      </c>
      <c r="C80" s="78" t="s">
        <v>11</v>
      </c>
      <c r="D80" s="84" t="s">
        <v>46</v>
      </c>
      <c r="E80" s="39" t="s">
        <v>4173</v>
      </c>
      <c r="F80" s="39" t="s">
        <v>1058</v>
      </c>
      <c r="G80" s="39" t="s">
        <v>141</v>
      </c>
      <c r="H80" s="30" t="s">
        <v>10</v>
      </c>
      <c r="I80" s="39" t="s">
        <v>37</v>
      </c>
      <c r="J80" s="39" t="s">
        <v>3275</v>
      </c>
      <c r="K80" s="39" t="s">
        <v>3289</v>
      </c>
      <c r="L80" s="30" t="s">
        <v>91</v>
      </c>
      <c r="M80" s="39" t="s">
        <v>4677</v>
      </c>
      <c r="N80" s="86" t="s">
        <v>495</v>
      </c>
      <c r="O80" s="4" t="s">
        <v>229</v>
      </c>
      <c r="P80" s="3" t="b">
        <f t="shared" si="2"/>
        <v>1</v>
      </c>
    </row>
    <row r="81" spans="1:16" ht="20.100000000000001" customHeight="1" x14ac:dyDescent="0.25">
      <c r="A81" s="29">
        <f>IF(B81&lt;&gt;" ",SUBTOTAL(103,B$7:$B81))</f>
        <v>75</v>
      </c>
      <c r="B81" s="39" t="s">
        <v>3889</v>
      </c>
      <c r="C81" s="78" t="s">
        <v>89</v>
      </c>
      <c r="D81" s="84" t="s">
        <v>12</v>
      </c>
      <c r="E81" s="39" t="s">
        <v>4174</v>
      </c>
      <c r="F81" s="39" t="s">
        <v>1048</v>
      </c>
      <c r="G81" s="39" t="s">
        <v>141</v>
      </c>
      <c r="H81" s="30" t="s">
        <v>10</v>
      </c>
      <c r="I81" s="39" t="s">
        <v>34</v>
      </c>
      <c r="J81" s="39" t="s">
        <v>3274</v>
      </c>
      <c r="K81" s="39" t="s">
        <v>3288</v>
      </c>
      <c r="L81" s="30" t="s">
        <v>91</v>
      </c>
      <c r="M81" s="39" t="s">
        <v>4677</v>
      </c>
      <c r="N81" s="86" t="s">
        <v>495</v>
      </c>
      <c r="O81" s="4" t="s">
        <v>229</v>
      </c>
      <c r="P81" s="3" t="b">
        <f t="shared" si="2"/>
        <v>1</v>
      </c>
    </row>
    <row r="82" spans="1:16" ht="20.100000000000001" customHeight="1" x14ac:dyDescent="0.25">
      <c r="A82" s="29">
        <f>IF(B82&lt;&gt;" ",SUBTOTAL(103,B$7:$B82))</f>
        <v>76</v>
      </c>
      <c r="B82" s="30" t="s">
        <v>635</v>
      </c>
      <c r="C82" s="75" t="s">
        <v>501</v>
      </c>
      <c r="D82" s="81" t="s">
        <v>14</v>
      </c>
      <c r="E82" s="31" t="s">
        <v>817</v>
      </c>
      <c r="F82" s="30" t="s">
        <v>1019</v>
      </c>
      <c r="G82" s="30" t="s">
        <v>187</v>
      </c>
      <c r="H82" s="30" t="s">
        <v>10</v>
      </c>
      <c r="I82" s="30" t="s">
        <v>471</v>
      </c>
      <c r="J82" s="30" t="s">
        <v>1124</v>
      </c>
      <c r="K82" s="30" t="s">
        <v>1180</v>
      </c>
      <c r="L82" s="30" t="s">
        <v>91</v>
      </c>
      <c r="M82" s="32" t="s">
        <v>4510</v>
      </c>
      <c r="N82" s="86" t="s">
        <v>495</v>
      </c>
      <c r="O82" s="26" t="s">
        <v>229</v>
      </c>
      <c r="P82" s="3" t="b">
        <f t="shared" si="2"/>
        <v>1</v>
      </c>
    </row>
    <row r="83" spans="1:16" ht="20.100000000000001" customHeight="1" x14ac:dyDescent="0.25">
      <c r="A83" s="29">
        <f>IF(B83&lt;&gt;" ",SUBTOTAL(103,B$7:$B83))</f>
        <v>77</v>
      </c>
      <c r="B83" s="30" t="s">
        <v>5014</v>
      </c>
      <c r="C83" s="75" t="s">
        <v>502</v>
      </c>
      <c r="D83" s="82" t="s">
        <v>12</v>
      </c>
      <c r="E83" s="32" t="s">
        <v>818</v>
      </c>
      <c r="F83" s="30" t="s">
        <v>316</v>
      </c>
      <c r="G83" s="30" t="s">
        <v>187</v>
      </c>
      <c r="H83" s="30" t="s">
        <v>10</v>
      </c>
      <c r="I83" s="30" t="s">
        <v>1113</v>
      </c>
      <c r="J83" s="30" t="s">
        <v>263</v>
      </c>
      <c r="K83" s="30" t="s">
        <v>275</v>
      </c>
      <c r="L83" s="30" t="s">
        <v>91</v>
      </c>
      <c r="M83" s="32" t="s">
        <v>4510</v>
      </c>
      <c r="N83" s="86" t="s">
        <v>495</v>
      </c>
      <c r="O83" s="26" t="s">
        <v>229</v>
      </c>
      <c r="P83" s="3" t="b">
        <f t="shared" si="2"/>
        <v>1</v>
      </c>
    </row>
    <row r="84" spans="1:16" ht="20.100000000000001" customHeight="1" x14ac:dyDescent="0.25">
      <c r="A84" s="29">
        <f>IF(B84&lt;&gt;" ",SUBTOTAL(103,B$7:$B84))</f>
        <v>78</v>
      </c>
      <c r="B84" s="32" t="s">
        <v>2365</v>
      </c>
      <c r="C84" s="77" t="s">
        <v>50</v>
      </c>
      <c r="D84" s="82" t="s">
        <v>2178</v>
      </c>
      <c r="E84" s="32" t="s">
        <v>2369</v>
      </c>
      <c r="F84" s="32" t="s">
        <v>464</v>
      </c>
      <c r="G84" s="32" t="s">
        <v>187</v>
      </c>
      <c r="H84" s="30" t="s">
        <v>114</v>
      </c>
      <c r="I84" s="30" t="s">
        <v>284</v>
      </c>
      <c r="J84" s="32" t="s">
        <v>1268</v>
      </c>
      <c r="K84" s="46" t="s">
        <v>1275</v>
      </c>
      <c r="L84" s="30" t="s">
        <v>91</v>
      </c>
      <c r="M84" s="32" t="s">
        <v>3310</v>
      </c>
      <c r="N84" s="87" t="s">
        <v>4706</v>
      </c>
      <c r="O84" s="4" t="s">
        <v>229</v>
      </c>
      <c r="P84" s="3" t="b">
        <f t="shared" si="2"/>
        <v>1</v>
      </c>
    </row>
    <row r="85" spans="1:16" ht="20.100000000000001" customHeight="1" x14ac:dyDescent="0.25">
      <c r="A85" s="29">
        <f>IF(B85&lt;&gt;" ",SUBTOTAL(103,B$7:$B85))</f>
        <v>79</v>
      </c>
      <c r="B85" s="32" t="s">
        <v>2376</v>
      </c>
      <c r="C85" s="77" t="s">
        <v>2384</v>
      </c>
      <c r="D85" s="82" t="s">
        <v>383</v>
      </c>
      <c r="E85" s="32" t="s">
        <v>2390</v>
      </c>
      <c r="F85" s="32" t="s">
        <v>209</v>
      </c>
      <c r="G85" s="32" t="s">
        <v>187</v>
      </c>
      <c r="H85" s="30" t="s">
        <v>45</v>
      </c>
      <c r="I85" s="32" t="s">
        <v>151</v>
      </c>
      <c r="J85" s="32" t="s">
        <v>2397</v>
      </c>
      <c r="K85" s="39" t="s">
        <v>2399</v>
      </c>
      <c r="L85" s="30" t="s">
        <v>91</v>
      </c>
      <c r="M85" s="32" t="s">
        <v>4505</v>
      </c>
      <c r="N85" s="86" t="s">
        <v>495</v>
      </c>
      <c r="O85" s="4" t="s">
        <v>229</v>
      </c>
      <c r="P85" s="3" t="b">
        <f t="shared" si="2"/>
        <v>1</v>
      </c>
    </row>
    <row r="86" spans="1:16" ht="20.100000000000001" customHeight="1" x14ac:dyDescent="0.25">
      <c r="A86" s="29">
        <f>IF(B86&lt;&gt;" ",SUBTOTAL(103,B$7:$B86))</f>
        <v>80</v>
      </c>
      <c r="B86" s="32" t="s">
        <v>2405</v>
      </c>
      <c r="C86" s="77" t="s">
        <v>2168</v>
      </c>
      <c r="D86" s="82" t="s">
        <v>32</v>
      </c>
      <c r="E86" s="32" t="s">
        <v>2635</v>
      </c>
      <c r="F86" s="32" t="s">
        <v>402</v>
      </c>
      <c r="G86" s="32" t="s">
        <v>187</v>
      </c>
      <c r="H86" s="30" t="s">
        <v>10</v>
      </c>
      <c r="I86" s="32" t="s">
        <v>38</v>
      </c>
      <c r="J86" s="45" t="s">
        <v>476</v>
      </c>
      <c r="K86" s="39" t="s">
        <v>208</v>
      </c>
      <c r="L86" s="30" t="s">
        <v>91</v>
      </c>
      <c r="M86" s="32" t="s">
        <v>4511</v>
      </c>
      <c r="N86" s="86" t="s">
        <v>495</v>
      </c>
      <c r="O86" s="4" t="s">
        <v>229</v>
      </c>
      <c r="P86" s="3" t="b">
        <f t="shared" si="2"/>
        <v>1</v>
      </c>
    </row>
    <row r="87" spans="1:16" ht="20.100000000000001" customHeight="1" x14ac:dyDescent="0.25">
      <c r="A87" s="29">
        <f>IF(B87&lt;&gt;" ",SUBTOTAL(103,B$7:$B87))</f>
        <v>81</v>
      </c>
      <c r="B87" s="32" t="s">
        <v>2406</v>
      </c>
      <c r="C87" s="77" t="s">
        <v>619</v>
      </c>
      <c r="D87" s="82" t="s">
        <v>226</v>
      </c>
      <c r="E87" s="32" t="s">
        <v>2636</v>
      </c>
      <c r="F87" s="32" t="s">
        <v>1820</v>
      </c>
      <c r="G87" s="32" t="s">
        <v>187</v>
      </c>
      <c r="H87" s="30" t="s">
        <v>10</v>
      </c>
      <c r="I87" s="32" t="s">
        <v>27</v>
      </c>
      <c r="J87" s="32" t="s">
        <v>1176</v>
      </c>
      <c r="K87" s="39" t="s">
        <v>1231</v>
      </c>
      <c r="L87" s="30" t="s">
        <v>91</v>
      </c>
      <c r="M87" s="32" t="s">
        <v>4511</v>
      </c>
      <c r="N87" s="86" t="s">
        <v>495</v>
      </c>
      <c r="O87" s="4" t="s">
        <v>229</v>
      </c>
      <c r="P87" s="3" t="b">
        <f t="shared" si="2"/>
        <v>1</v>
      </c>
    </row>
    <row r="88" spans="1:16" ht="20.100000000000001" customHeight="1" x14ac:dyDescent="0.25">
      <c r="A88" s="29">
        <f>IF(B88&lt;&gt;" ",SUBTOTAL(103,B$7:$B88))</f>
        <v>82</v>
      </c>
      <c r="B88" s="32" t="s">
        <v>4497</v>
      </c>
      <c r="C88" s="77" t="s">
        <v>42</v>
      </c>
      <c r="D88" s="82" t="s">
        <v>23</v>
      </c>
      <c r="E88" s="32" t="s">
        <v>4501</v>
      </c>
      <c r="F88" s="32" t="s">
        <v>1785</v>
      </c>
      <c r="G88" s="32" t="s">
        <v>187</v>
      </c>
      <c r="H88" s="30" t="s">
        <v>114</v>
      </c>
      <c r="I88" s="32" t="s">
        <v>284</v>
      </c>
      <c r="J88" s="32" t="s">
        <v>1268</v>
      </c>
      <c r="K88" s="39" t="s">
        <v>1275</v>
      </c>
      <c r="L88" s="30" t="s">
        <v>91</v>
      </c>
      <c r="M88" s="32" t="s">
        <v>4504</v>
      </c>
      <c r="N88" s="87" t="s">
        <v>4706</v>
      </c>
      <c r="O88" s="4" t="s">
        <v>229</v>
      </c>
    </row>
    <row r="89" spans="1:16" ht="20.100000000000001" customHeight="1" x14ac:dyDescent="0.25">
      <c r="A89" s="29">
        <f>IF(B89&lt;&gt;" ",SUBTOTAL(103,B$7:$B89))</f>
        <v>83</v>
      </c>
      <c r="B89" s="30" t="s">
        <v>3376</v>
      </c>
      <c r="C89" s="78" t="s">
        <v>3537</v>
      </c>
      <c r="D89" s="84" t="s">
        <v>607</v>
      </c>
      <c r="E89" s="39" t="s">
        <v>3636</v>
      </c>
      <c r="F89" s="39" t="s">
        <v>449</v>
      </c>
      <c r="G89" s="39" t="s">
        <v>187</v>
      </c>
      <c r="H89" s="30" t="s">
        <v>10</v>
      </c>
      <c r="I89" s="39" t="s">
        <v>335</v>
      </c>
      <c r="J89" s="30" t="s">
        <v>1126</v>
      </c>
      <c r="K89" s="39" t="s">
        <v>1182</v>
      </c>
      <c r="L89" s="30" t="s">
        <v>91</v>
      </c>
      <c r="M89" s="39" t="s">
        <v>4515</v>
      </c>
      <c r="N89" s="86" t="s">
        <v>495</v>
      </c>
      <c r="O89" s="4" t="s">
        <v>229</v>
      </c>
      <c r="P89" s="3" t="b">
        <f t="shared" ref="P89:P152" si="3">ISTEXT(K89)</f>
        <v>1</v>
      </c>
    </row>
    <row r="90" spans="1:16" ht="20.100000000000001" customHeight="1" x14ac:dyDescent="0.25">
      <c r="A90" s="29">
        <f>IF(B90&lt;&gt;" ",SUBTOTAL(103,B$7:$B90))</f>
        <v>84</v>
      </c>
      <c r="B90" s="30" t="s">
        <v>3377</v>
      </c>
      <c r="C90" s="78" t="s">
        <v>483</v>
      </c>
      <c r="D90" s="84" t="s">
        <v>3538</v>
      </c>
      <c r="E90" s="39" t="s">
        <v>3637</v>
      </c>
      <c r="F90" s="39" t="s">
        <v>2279</v>
      </c>
      <c r="G90" s="39" t="s">
        <v>187</v>
      </c>
      <c r="H90" s="30" t="s">
        <v>10</v>
      </c>
      <c r="I90" s="39" t="s">
        <v>34</v>
      </c>
      <c r="J90" s="30" t="s">
        <v>1133</v>
      </c>
      <c r="K90" s="39" t="s">
        <v>1189</v>
      </c>
      <c r="L90" s="30" t="s">
        <v>91</v>
      </c>
      <c r="M90" s="39" t="s">
        <v>4515</v>
      </c>
      <c r="N90" s="86" t="s">
        <v>495</v>
      </c>
      <c r="O90" s="4" t="s">
        <v>229</v>
      </c>
      <c r="P90" s="3" t="b">
        <f t="shared" si="3"/>
        <v>1</v>
      </c>
    </row>
    <row r="91" spans="1:16" ht="20.100000000000001" customHeight="1" x14ac:dyDescent="0.25">
      <c r="A91" s="29">
        <f>IF(B91&lt;&gt;" ",SUBTOTAL(103,B$7:$B91))</f>
        <v>85</v>
      </c>
      <c r="B91" s="39" t="s">
        <v>3862</v>
      </c>
      <c r="C91" s="78" t="s">
        <v>74</v>
      </c>
      <c r="D91" s="84" t="s">
        <v>46</v>
      </c>
      <c r="E91" s="39" t="s">
        <v>3875</v>
      </c>
      <c r="F91" s="39" t="s">
        <v>127</v>
      </c>
      <c r="G91" s="30" t="s">
        <v>187</v>
      </c>
      <c r="H91" s="30" t="s">
        <v>114</v>
      </c>
      <c r="I91" s="40" t="s">
        <v>284</v>
      </c>
      <c r="J91" s="30" t="s">
        <v>1268</v>
      </c>
      <c r="K91" s="30" t="s">
        <v>1275</v>
      </c>
      <c r="L91" s="30" t="s">
        <v>91</v>
      </c>
      <c r="M91" s="39" t="s">
        <v>4514</v>
      </c>
      <c r="N91" s="87" t="s">
        <v>4706</v>
      </c>
      <c r="O91" s="4" t="s">
        <v>229</v>
      </c>
      <c r="P91" s="3" t="b">
        <f t="shared" si="3"/>
        <v>1</v>
      </c>
    </row>
    <row r="92" spans="1:16" ht="20.100000000000001" customHeight="1" x14ac:dyDescent="0.25">
      <c r="A92" s="29">
        <f>IF(B92&lt;&gt;" ",SUBTOTAL(103,B$7:$B92))</f>
        <v>86</v>
      </c>
      <c r="B92" s="39" t="s">
        <v>3890</v>
      </c>
      <c r="C92" s="78" t="s">
        <v>4074</v>
      </c>
      <c r="D92" s="84" t="s">
        <v>163</v>
      </c>
      <c r="E92" s="39" t="s">
        <v>4175</v>
      </c>
      <c r="F92" s="39" t="s">
        <v>1049</v>
      </c>
      <c r="G92" s="39" t="s">
        <v>187</v>
      </c>
      <c r="H92" s="30" t="s">
        <v>10</v>
      </c>
      <c r="I92" s="39" t="s">
        <v>100</v>
      </c>
      <c r="J92" s="39" t="s">
        <v>2885</v>
      </c>
      <c r="K92" s="39" t="s">
        <v>2915</v>
      </c>
      <c r="L92" s="30" t="s">
        <v>91</v>
      </c>
      <c r="M92" s="39" t="s">
        <v>4677</v>
      </c>
      <c r="N92" s="86" t="s">
        <v>495</v>
      </c>
      <c r="O92" s="4" t="s">
        <v>229</v>
      </c>
      <c r="P92" s="3" t="b">
        <f t="shared" si="3"/>
        <v>1</v>
      </c>
    </row>
    <row r="93" spans="1:16" ht="20.100000000000001" customHeight="1" x14ac:dyDescent="0.25">
      <c r="A93" s="29">
        <f>IF(B93&lt;&gt;" ",SUBTOTAL(103,B$7:$B93))</f>
        <v>87</v>
      </c>
      <c r="B93" s="39" t="s">
        <v>3891</v>
      </c>
      <c r="C93" s="78" t="s">
        <v>4075</v>
      </c>
      <c r="D93" s="84" t="s">
        <v>75</v>
      </c>
      <c r="E93" s="39" t="s">
        <v>4176</v>
      </c>
      <c r="F93" s="39" t="s">
        <v>1372</v>
      </c>
      <c r="G93" s="39" t="s">
        <v>187</v>
      </c>
      <c r="H93" s="30" t="s">
        <v>10</v>
      </c>
      <c r="I93" s="39" t="s">
        <v>49</v>
      </c>
      <c r="J93" s="39" t="s">
        <v>4414</v>
      </c>
      <c r="K93" s="39" t="s">
        <v>4429</v>
      </c>
      <c r="L93" s="30" t="s">
        <v>91</v>
      </c>
      <c r="M93" s="39" t="s">
        <v>4677</v>
      </c>
      <c r="N93" s="86" t="s">
        <v>495</v>
      </c>
      <c r="O93" s="4" t="s">
        <v>229</v>
      </c>
      <c r="P93" s="3" t="b">
        <f t="shared" si="3"/>
        <v>1</v>
      </c>
    </row>
    <row r="94" spans="1:16" ht="20.100000000000001" customHeight="1" x14ac:dyDescent="0.25">
      <c r="A94" s="29">
        <f>IF(B94&lt;&gt;" ",SUBTOTAL(103,B$7:$B94))</f>
        <v>88</v>
      </c>
      <c r="B94" s="39" t="s">
        <v>4700</v>
      </c>
      <c r="C94" s="78" t="s">
        <v>3106</v>
      </c>
      <c r="D94" s="84" t="s">
        <v>379</v>
      </c>
      <c r="E94" s="39" t="s">
        <v>4702</v>
      </c>
      <c r="F94" s="39" t="s">
        <v>4704</v>
      </c>
      <c r="G94" s="39" t="s">
        <v>187</v>
      </c>
      <c r="H94" s="30" t="s">
        <v>114</v>
      </c>
      <c r="I94" s="42" t="s">
        <v>284</v>
      </c>
      <c r="J94" s="53" t="s">
        <v>4464</v>
      </c>
      <c r="K94" s="39" t="s">
        <v>4467</v>
      </c>
      <c r="L94" s="30" t="s">
        <v>91</v>
      </c>
      <c r="M94" s="39" t="s">
        <v>4705</v>
      </c>
      <c r="N94" s="87" t="s">
        <v>4706</v>
      </c>
      <c r="O94" s="4" t="s">
        <v>229</v>
      </c>
      <c r="P94" s="3" t="b">
        <f t="shared" si="3"/>
        <v>1</v>
      </c>
    </row>
    <row r="95" spans="1:16" ht="20.100000000000001" customHeight="1" x14ac:dyDescent="0.25">
      <c r="A95" s="29">
        <f>IF(B95&lt;&gt;" ",SUBTOTAL(103,B$7:$B95))</f>
        <v>89</v>
      </c>
      <c r="B95" s="30" t="s">
        <v>636</v>
      </c>
      <c r="C95" s="75" t="s">
        <v>503</v>
      </c>
      <c r="D95" s="81" t="s">
        <v>15</v>
      </c>
      <c r="E95" s="31" t="s">
        <v>819</v>
      </c>
      <c r="F95" s="30" t="s">
        <v>181</v>
      </c>
      <c r="G95" s="30" t="s">
        <v>115</v>
      </c>
      <c r="H95" s="30" t="s">
        <v>10</v>
      </c>
      <c r="I95" s="30" t="s">
        <v>108</v>
      </c>
      <c r="J95" s="30" t="s">
        <v>1125</v>
      </c>
      <c r="K95" s="30" t="s">
        <v>1181</v>
      </c>
      <c r="L95" s="30" t="s">
        <v>91</v>
      </c>
      <c r="M95" s="32" t="s">
        <v>4510</v>
      </c>
      <c r="N95" s="86" t="s">
        <v>495</v>
      </c>
      <c r="O95" s="26" t="s">
        <v>229</v>
      </c>
      <c r="P95" s="3" t="b">
        <f t="shared" si="3"/>
        <v>1</v>
      </c>
    </row>
    <row r="96" spans="1:16" ht="20.100000000000001" customHeight="1" x14ac:dyDescent="0.25">
      <c r="A96" s="29">
        <f>IF(B96&lt;&gt;" ",SUBTOTAL(103,B$7:$B96))</f>
        <v>90</v>
      </c>
      <c r="B96" s="30" t="s">
        <v>637</v>
      </c>
      <c r="C96" s="75" t="s">
        <v>504</v>
      </c>
      <c r="D96" s="81" t="s">
        <v>383</v>
      </c>
      <c r="E96" s="31" t="s">
        <v>820</v>
      </c>
      <c r="F96" s="30" t="s">
        <v>463</v>
      </c>
      <c r="G96" s="30" t="s">
        <v>115</v>
      </c>
      <c r="H96" s="30" t="s">
        <v>10</v>
      </c>
      <c r="I96" s="30" t="s">
        <v>153</v>
      </c>
      <c r="J96" s="30" t="s">
        <v>1126</v>
      </c>
      <c r="K96" s="30" t="s">
        <v>1182</v>
      </c>
      <c r="L96" s="30" t="s">
        <v>91</v>
      </c>
      <c r="M96" s="32" t="s">
        <v>4510</v>
      </c>
      <c r="N96" s="86" t="s">
        <v>495</v>
      </c>
      <c r="O96" s="26" t="s">
        <v>229</v>
      </c>
      <c r="P96" s="3" t="b">
        <f t="shared" si="3"/>
        <v>1</v>
      </c>
    </row>
    <row r="97" spans="1:17" ht="20.100000000000001" customHeight="1" x14ac:dyDescent="0.25">
      <c r="A97" s="29">
        <f>IF(B97&lt;&gt;" ",SUBTOTAL(103,B$7:$B97))</f>
        <v>91</v>
      </c>
      <c r="B97" s="30" t="s">
        <v>638</v>
      </c>
      <c r="C97" s="75" t="s">
        <v>505</v>
      </c>
      <c r="D97" s="81" t="s">
        <v>61</v>
      </c>
      <c r="E97" s="31" t="s">
        <v>821</v>
      </c>
      <c r="F97" s="30" t="s">
        <v>1020</v>
      </c>
      <c r="G97" s="30" t="s">
        <v>115</v>
      </c>
      <c r="H97" s="30" t="s">
        <v>10</v>
      </c>
      <c r="I97" s="30" t="s">
        <v>440</v>
      </c>
      <c r="J97" s="30" t="s">
        <v>1127</v>
      </c>
      <c r="K97" s="30" t="s">
        <v>1183</v>
      </c>
      <c r="L97" s="30" t="s">
        <v>91</v>
      </c>
      <c r="M97" s="32" t="s">
        <v>4510</v>
      </c>
      <c r="N97" s="86" t="s">
        <v>495</v>
      </c>
      <c r="O97" s="26" t="s">
        <v>229</v>
      </c>
      <c r="P97" s="3" t="b">
        <f t="shared" si="3"/>
        <v>1</v>
      </c>
    </row>
    <row r="98" spans="1:17" ht="20.100000000000001" customHeight="1" x14ac:dyDescent="0.25">
      <c r="A98" s="29">
        <f>IF(B98&lt;&gt;" ",SUBTOTAL(103,B$7:$B98))</f>
        <v>92</v>
      </c>
      <c r="B98" s="30" t="s">
        <v>639</v>
      </c>
      <c r="C98" s="75" t="s">
        <v>506</v>
      </c>
      <c r="D98" s="81" t="s">
        <v>458</v>
      </c>
      <c r="E98" s="31" t="s">
        <v>822</v>
      </c>
      <c r="F98" s="30" t="s">
        <v>400</v>
      </c>
      <c r="G98" s="30" t="s">
        <v>115</v>
      </c>
      <c r="H98" s="30" t="s">
        <v>10</v>
      </c>
      <c r="I98" s="30" t="s">
        <v>73</v>
      </c>
      <c r="J98" s="30" t="s">
        <v>1128</v>
      </c>
      <c r="K98" s="30" t="s">
        <v>1184</v>
      </c>
      <c r="L98" s="30" t="s">
        <v>91</v>
      </c>
      <c r="M98" s="32" t="s">
        <v>4510</v>
      </c>
      <c r="N98" s="86" t="s">
        <v>495</v>
      </c>
      <c r="O98" s="26" t="s">
        <v>229</v>
      </c>
      <c r="P98" s="3" t="b">
        <f t="shared" si="3"/>
        <v>1</v>
      </c>
    </row>
    <row r="99" spans="1:17" ht="20.100000000000001" customHeight="1" x14ac:dyDescent="0.25">
      <c r="A99" s="29">
        <f>IF(B99&lt;&gt;" ",SUBTOTAL(103,B$7:$B99))</f>
        <v>93</v>
      </c>
      <c r="B99" s="30" t="s">
        <v>5035</v>
      </c>
      <c r="C99" s="75" t="s">
        <v>1303</v>
      </c>
      <c r="D99" s="81" t="s">
        <v>1304</v>
      </c>
      <c r="E99" s="31" t="s">
        <v>1312</v>
      </c>
      <c r="F99" s="30" t="s">
        <v>399</v>
      </c>
      <c r="G99" s="30" t="s">
        <v>115</v>
      </c>
      <c r="H99" s="30" t="s">
        <v>114</v>
      </c>
      <c r="I99" s="30" t="s">
        <v>284</v>
      </c>
      <c r="J99" s="30" t="s">
        <v>1268</v>
      </c>
      <c r="K99" s="30" t="s">
        <v>1275</v>
      </c>
      <c r="L99" s="30" t="s">
        <v>91</v>
      </c>
      <c r="M99" s="32" t="s">
        <v>3309</v>
      </c>
      <c r="N99" s="87" t="s">
        <v>4706</v>
      </c>
      <c r="O99" s="26" t="s">
        <v>229</v>
      </c>
      <c r="P99" s="3" t="b">
        <f t="shared" si="3"/>
        <v>1</v>
      </c>
      <c r="Q99" s="74"/>
    </row>
    <row r="100" spans="1:17" ht="20.100000000000001" customHeight="1" x14ac:dyDescent="0.25">
      <c r="A100" s="29">
        <f>IF(B100&lt;&gt;" ",SUBTOTAL(103,B$7:$B100))</f>
        <v>94</v>
      </c>
      <c r="B100" s="30" t="s">
        <v>1294</v>
      </c>
      <c r="C100" s="75" t="s">
        <v>20</v>
      </c>
      <c r="D100" s="81" t="s">
        <v>630</v>
      </c>
      <c r="E100" s="31" t="s">
        <v>1313</v>
      </c>
      <c r="F100" s="30" t="s">
        <v>1323</v>
      </c>
      <c r="G100" s="30" t="s">
        <v>115</v>
      </c>
      <c r="H100" s="30" t="s">
        <v>114</v>
      </c>
      <c r="I100" s="30" t="s">
        <v>284</v>
      </c>
      <c r="J100" s="30" t="s">
        <v>267</v>
      </c>
      <c r="K100" s="30" t="s">
        <v>279</v>
      </c>
      <c r="L100" s="30" t="s">
        <v>91</v>
      </c>
      <c r="M100" s="32" t="s">
        <v>3309</v>
      </c>
      <c r="N100" s="87" t="s">
        <v>4706</v>
      </c>
      <c r="O100" s="26" t="s">
        <v>229</v>
      </c>
      <c r="P100" s="3" t="b">
        <f t="shared" si="3"/>
        <v>1</v>
      </c>
      <c r="Q100" s="74"/>
    </row>
    <row r="101" spans="1:17" ht="20.100000000000001" customHeight="1" x14ac:dyDescent="0.25">
      <c r="A101" s="29">
        <f>IF(B101&lt;&gt;" ",SUBTOTAL(103,B$7:$B101))</f>
        <v>95</v>
      </c>
      <c r="B101" s="30" t="s">
        <v>1393</v>
      </c>
      <c r="C101" s="75" t="s">
        <v>13</v>
      </c>
      <c r="D101" s="81" t="s">
        <v>1531</v>
      </c>
      <c r="E101" s="31" t="s">
        <v>1630</v>
      </c>
      <c r="F101" s="30" t="s">
        <v>311</v>
      </c>
      <c r="G101" s="30" t="s">
        <v>115</v>
      </c>
      <c r="H101" s="30" t="s">
        <v>10</v>
      </c>
      <c r="I101" s="30" t="s">
        <v>57</v>
      </c>
      <c r="J101" s="30" t="s">
        <v>1126</v>
      </c>
      <c r="K101" s="30" t="s">
        <v>1182</v>
      </c>
      <c r="L101" s="30" t="s">
        <v>91</v>
      </c>
      <c r="M101" s="32" t="s">
        <v>4508</v>
      </c>
      <c r="N101" s="86" t="s">
        <v>495</v>
      </c>
      <c r="O101" s="26" t="s">
        <v>229</v>
      </c>
      <c r="P101" s="3" t="b">
        <f t="shared" si="3"/>
        <v>1</v>
      </c>
      <c r="Q101" s="74"/>
    </row>
    <row r="102" spans="1:17" ht="20.100000000000001" customHeight="1" x14ac:dyDescent="0.25">
      <c r="A102" s="29">
        <f>IF(B102&lt;&gt;" ",SUBTOTAL(103,B$7:$B102))</f>
        <v>96</v>
      </c>
      <c r="B102" s="30" t="s">
        <v>1394</v>
      </c>
      <c r="C102" s="75" t="s">
        <v>1532</v>
      </c>
      <c r="D102" s="81" t="s">
        <v>1344</v>
      </c>
      <c r="E102" s="31" t="s">
        <v>1631</v>
      </c>
      <c r="F102" s="30" t="s">
        <v>1058</v>
      </c>
      <c r="G102" s="30" t="s">
        <v>115</v>
      </c>
      <c r="H102" s="30" t="s">
        <v>10</v>
      </c>
      <c r="I102" s="30" t="s">
        <v>51</v>
      </c>
      <c r="J102" s="30" t="s">
        <v>1142</v>
      </c>
      <c r="K102" s="30" t="s">
        <v>1198</v>
      </c>
      <c r="L102" s="30" t="s">
        <v>91</v>
      </c>
      <c r="M102" s="32" t="s">
        <v>4508</v>
      </c>
      <c r="N102" s="86" t="s">
        <v>495</v>
      </c>
      <c r="O102" s="26" t="s">
        <v>229</v>
      </c>
      <c r="P102" s="3" t="b">
        <f t="shared" si="3"/>
        <v>1</v>
      </c>
      <c r="Q102" s="74"/>
    </row>
    <row r="103" spans="1:17" ht="20.100000000000001" customHeight="1" x14ac:dyDescent="0.25">
      <c r="A103" s="29">
        <f>IF(B103&lt;&gt;" ",SUBTOTAL(103,B$7:$B103))</f>
        <v>97</v>
      </c>
      <c r="B103" s="30" t="s">
        <v>1395</v>
      </c>
      <c r="C103" s="75" t="s">
        <v>1533</v>
      </c>
      <c r="D103" s="81" t="s">
        <v>1534</v>
      </c>
      <c r="E103" s="31" t="s">
        <v>1632</v>
      </c>
      <c r="F103" s="30" t="s">
        <v>1057</v>
      </c>
      <c r="G103" s="30" t="s">
        <v>115</v>
      </c>
      <c r="H103" s="30" t="s">
        <v>10</v>
      </c>
      <c r="I103" s="30" t="s">
        <v>49</v>
      </c>
      <c r="J103" s="30" t="s">
        <v>263</v>
      </c>
      <c r="K103" s="30" t="s">
        <v>275</v>
      </c>
      <c r="L103" s="30" t="s">
        <v>91</v>
      </c>
      <c r="M103" s="32" t="s">
        <v>4508</v>
      </c>
      <c r="N103" s="86" t="s">
        <v>495</v>
      </c>
      <c r="O103" s="26" t="s">
        <v>229</v>
      </c>
      <c r="P103" s="3" t="b">
        <f t="shared" si="3"/>
        <v>1</v>
      </c>
      <c r="Q103" s="74"/>
    </row>
    <row r="104" spans="1:17" ht="20.100000000000001" customHeight="1" x14ac:dyDescent="0.25">
      <c r="A104" s="29">
        <f>IF(B104&lt;&gt;" ",SUBTOTAL(103,B$7:$B104))</f>
        <v>98</v>
      </c>
      <c r="B104" s="32" t="s">
        <v>1939</v>
      </c>
      <c r="C104" s="77" t="s">
        <v>2166</v>
      </c>
      <c r="D104" s="82" t="s">
        <v>2167</v>
      </c>
      <c r="E104" s="32" t="s">
        <v>2049</v>
      </c>
      <c r="F104" s="32" t="s">
        <v>2251</v>
      </c>
      <c r="G104" s="32" t="s">
        <v>115</v>
      </c>
      <c r="H104" s="30" t="s">
        <v>10</v>
      </c>
      <c r="I104" s="32" t="s">
        <v>2289</v>
      </c>
      <c r="J104" s="32" t="s">
        <v>259</v>
      </c>
      <c r="K104" s="32" t="s">
        <v>271</v>
      </c>
      <c r="L104" s="30" t="s">
        <v>91</v>
      </c>
      <c r="M104" s="32" t="s">
        <v>4512</v>
      </c>
      <c r="N104" s="86" t="s">
        <v>495</v>
      </c>
      <c r="O104" s="4" t="s">
        <v>229</v>
      </c>
      <c r="P104" s="3" t="b">
        <f t="shared" si="3"/>
        <v>1</v>
      </c>
    </row>
    <row r="105" spans="1:17" ht="20.100000000000001" customHeight="1" x14ac:dyDescent="0.25">
      <c r="A105" s="29">
        <f>IF(B105&lt;&gt;" ",SUBTOTAL(103,B$7:$B105))</f>
        <v>99</v>
      </c>
      <c r="B105" s="32" t="s">
        <v>2407</v>
      </c>
      <c r="C105" s="79" t="s">
        <v>2547</v>
      </c>
      <c r="D105" s="82" t="s">
        <v>2548</v>
      </c>
      <c r="E105" s="32" t="s">
        <v>2637</v>
      </c>
      <c r="F105" s="32" t="s">
        <v>216</v>
      </c>
      <c r="G105" s="32" t="s">
        <v>115</v>
      </c>
      <c r="H105" s="30" t="s">
        <v>10</v>
      </c>
      <c r="I105" s="32" t="s">
        <v>1848</v>
      </c>
      <c r="J105" s="32" t="s">
        <v>1126</v>
      </c>
      <c r="K105" s="39" t="s">
        <v>1182</v>
      </c>
      <c r="L105" s="30" t="s">
        <v>91</v>
      </c>
      <c r="M105" s="32" t="s">
        <v>4511</v>
      </c>
      <c r="N105" s="86" t="s">
        <v>495</v>
      </c>
      <c r="O105" s="4" t="s">
        <v>229</v>
      </c>
      <c r="P105" s="3" t="b">
        <f t="shared" si="3"/>
        <v>1</v>
      </c>
    </row>
    <row r="106" spans="1:17" ht="20.100000000000001" customHeight="1" x14ac:dyDescent="0.25">
      <c r="A106" s="29">
        <f>IF(B106&lt;&gt;" ",SUBTOTAL(103,B$7:$B106))</f>
        <v>100</v>
      </c>
      <c r="B106" s="32" t="s">
        <v>2408</v>
      </c>
      <c r="C106" s="77" t="s">
        <v>286</v>
      </c>
      <c r="D106" s="82" t="s">
        <v>77</v>
      </c>
      <c r="E106" s="32" t="s">
        <v>2638</v>
      </c>
      <c r="F106" s="32" t="s">
        <v>2786</v>
      </c>
      <c r="G106" s="32" t="s">
        <v>115</v>
      </c>
      <c r="H106" s="30" t="s">
        <v>10</v>
      </c>
      <c r="I106" s="32" t="s">
        <v>63</v>
      </c>
      <c r="J106" s="32" t="s">
        <v>1132</v>
      </c>
      <c r="K106" s="39" t="s">
        <v>1188</v>
      </c>
      <c r="L106" s="30" t="s">
        <v>91</v>
      </c>
      <c r="M106" s="32" t="s">
        <v>4511</v>
      </c>
      <c r="N106" s="86" t="s">
        <v>495</v>
      </c>
      <c r="O106" s="4" t="s">
        <v>229</v>
      </c>
      <c r="P106" s="3" t="b">
        <f t="shared" si="3"/>
        <v>1</v>
      </c>
    </row>
    <row r="107" spans="1:17" ht="20.100000000000001" customHeight="1" x14ac:dyDescent="0.25">
      <c r="A107" s="29">
        <f>IF(B107&lt;&gt;" ",SUBTOTAL(103,B$7:$B107))</f>
        <v>101</v>
      </c>
      <c r="B107" s="32" t="s">
        <v>2409</v>
      </c>
      <c r="C107" s="77" t="s">
        <v>2549</v>
      </c>
      <c r="D107" s="82" t="s">
        <v>2550</v>
      </c>
      <c r="E107" s="32" t="s">
        <v>2639</v>
      </c>
      <c r="F107" s="32" t="s">
        <v>2787</v>
      </c>
      <c r="G107" s="32" t="s">
        <v>115</v>
      </c>
      <c r="H107" s="30" t="s">
        <v>10</v>
      </c>
      <c r="I107" s="32" t="s">
        <v>100</v>
      </c>
      <c r="J107" s="32" t="s">
        <v>2306</v>
      </c>
      <c r="K107" s="39" t="s">
        <v>2331</v>
      </c>
      <c r="L107" s="30" t="s">
        <v>91</v>
      </c>
      <c r="M107" s="32" t="s">
        <v>4511</v>
      </c>
      <c r="N107" s="86" t="s">
        <v>495</v>
      </c>
      <c r="O107" s="4" t="s">
        <v>229</v>
      </c>
      <c r="P107" s="3" t="b">
        <f t="shared" si="3"/>
        <v>1</v>
      </c>
    </row>
    <row r="108" spans="1:17" ht="20.100000000000001" customHeight="1" x14ac:dyDescent="0.25">
      <c r="A108" s="29">
        <f>IF(B108&lt;&gt;" ",SUBTOTAL(103,B$7:$B108))</f>
        <v>102</v>
      </c>
      <c r="B108" s="32" t="s">
        <v>2891</v>
      </c>
      <c r="C108" s="77" t="s">
        <v>2898</v>
      </c>
      <c r="D108" s="82" t="s">
        <v>2899</v>
      </c>
      <c r="E108" s="32" t="s">
        <v>2904</v>
      </c>
      <c r="F108" s="32" t="s">
        <v>2911</v>
      </c>
      <c r="G108" s="32" t="s">
        <v>115</v>
      </c>
      <c r="H108" s="30" t="s">
        <v>45</v>
      </c>
      <c r="I108" s="32" t="s">
        <v>105</v>
      </c>
      <c r="J108" s="30" t="s">
        <v>2885</v>
      </c>
      <c r="K108" s="30" t="s">
        <v>2915</v>
      </c>
      <c r="L108" s="30" t="s">
        <v>91</v>
      </c>
      <c r="M108" s="32" t="s">
        <v>4507</v>
      </c>
      <c r="N108" s="86" t="s">
        <v>495</v>
      </c>
      <c r="O108" s="4" t="s">
        <v>229</v>
      </c>
      <c r="P108" s="3" t="b">
        <f t="shared" si="3"/>
        <v>1</v>
      </c>
    </row>
    <row r="109" spans="1:17" ht="20.100000000000001" customHeight="1" x14ac:dyDescent="0.25">
      <c r="A109" s="29">
        <f>IF(B109&lt;&gt;" ",SUBTOTAL(103,B$7:$B109))</f>
        <v>103</v>
      </c>
      <c r="B109" s="30" t="s">
        <v>2921</v>
      </c>
      <c r="C109" s="78" t="s">
        <v>13</v>
      </c>
      <c r="D109" s="84" t="s">
        <v>46</v>
      </c>
      <c r="E109" s="39" t="s">
        <v>3112</v>
      </c>
      <c r="F109" s="39" t="s">
        <v>2265</v>
      </c>
      <c r="G109" s="39" t="s">
        <v>115</v>
      </c>
      <c r="H109" s="30" t="s">
        <v>10</v>
      </c>
      <c r="I109" s="39" t="s">
        <v>327</v>
      </c>
      <c r="J109" s="39" t="s">
        <v>347</v>
      </c>
      <c r="K109" s="30" t="s">
        <v>357</v>
      </c>
      <c r="L109" s="30" t="s">
        <v>91</v>
      </c>
      <c r="M109" s="32" t="s">
        <v>4513</v>
      </c>
      <c r="N109" s="86" t="s">
        <v>495</v>
      </c>
      <c r="O109" s="4" t="s">
        <v>229</v>
      </c>
      <c r="P109" s="3" t="b">
        <f t="shared" si="3"/>
        <v>1</v>
      </c>
    </row>
    <row r="110" spans="1:17" ht="20.100000000000001" customHeight="1" x14ac:dyDescent="0.25">
      <c r="A110" s="29">
        <f>IF(B110&lt;&gt;" ",SUBTOTAL(103,B$7:$B110))</f>
        <v>104</v>
      </c>
      <c r="B110" s="30" t="s">
        <v>2922</v>
      </c>
      <c r="C110" s="78" t="s">
        <v>164</v>
      </c>
      <c r="D110" s="84" t="s">
        <v>14</v>
      </c>
      <c r="E110" s="39" t="s">
        <v>3113</v>
      </c>
      <c r="F110" s="39" t="s">
        <v>1048</v>
      </c>
      <c r="G110" s="39" t="s">
        <v>115</v>
      </c>
      <c r="H110" s="30" t="s">
        <v>10</v>
      </c>
      <c r="I110" s="39" t="s">
        <v>100</v>
      </c>
      <c r="J110" s="39" t="s">
        <v>3272</v>
      </c>
      <c r="K110" s="30" t="s">
        <v>3286</v>
      </c>
      <c r="L110" s="30" t="s">
        <v>91</v>
      </c>
      <c r="M110" s="32" t="s">
        <v>4513</v>
      </c>
      <c r="N110" s="86" t="s">
        <v>495</v>
      </c>
      <c r="O110" s="4" t="s">
        <v>229</v>
      </c>
      <c r="P110" s="3" t="b">
        <f t="shared" si="3"/>
        <v>1</v>
      </c>
    </row>
    <row r="111" spans="1:17" ht="20.100000000000001" customHeight="1" x14ac:dyDescent="0.25">
      <c r="A111" s="29">
        <f>IF(B111&lt;&gt;" ",SUBTOTAL(103,B$7:$B111))</f>
        <v>105</v>
      </c>
      <c r="B111" s="30" t="s">
        <v>3378</v>
      </c>
      <c r="C111" s="78" t="s">
        <v>3539</v>
      </c>
      <c r="D111" s="84" t="s">
        <v>39</v>
      </c>
      <c r="E111" s="39" t="s">
        <v>3638</v>
      </c>
      <c r="F111" s="39" t="s">
        <v>204</v>
      </c>
      <c r="G111" s="39" t="s">
        <v>115</v>
      </c>
      <c r="H111" s="30" t="s">
        <v>10</v>
      </c>
      <c r="I111" s="39" t="s">
        <v>103</v>
      </c>
      <c r="J111" s="30" t="s">
        <v>1380</v>
      </c>
      <c r="K111" s="39" t="s">
        <v>1386</v>
      </c>
      <c r="L111" s="30" t="s">
        <v>91</v>
      </c>
      <c r="M111" s="39" t="s">
        <v>4515</v>
      </c>
      <c r="N111" s="86" t="s">
        <v>495</v>
      </c>
      <c r="O111" s="4" t="s">
        <v>229</v>
      </c>
      <c r="P111" s="3" t="b">
        <f t="shared" si="3"/>
        <v>1</v>
      </c>
    </row>
    <row r="112" spans="1:17" ht="20.100000000000001" customHeight="1" x14ac:dyDescent="0.25">
      <c r="A112" s="29">
        <f>IF(B112&lt;&gt;" ",SUBTOTAL(103,B$7:$B112))</f>
        <v>106</v>
      </c>
      <c r="B112" s="30" t="s">
        <v>5073</v>
      </c>
      <c r="C112" s="78" t="s">
        <v>3540</v>
      </c>
      <c r="D112" s="84" t="s">
        <v>2229</v>
      </c>
      <c r="E112" s="39" t="s">
        <v>3639</v>
      </c>
      <c r="F112" s="39" t="s">
        <v>1081</v>
      </c>
      <c r="G112" s="39" t="s">
        <v>115</v>
      </c>
      <c r="H112" s="30" t="s">
        <v>10</v>
      </c>
      <c r="I112" s="39" t="s">
        <v>339</v>
      </c>
      <c r="J112" s="30" t="s">
        <v>1130</v>
      </c>
      <c r="K112" s="39" t="s">
        <v>1186</v>
      </c>
      <c r="L112" s="30" t="s">
        <v>91</v>
      </c>
      <c r="M112" s="39" t="s">
        <v>4515</v>
      </c>
      <c r="N112" s="86" t="s">
        <v>495</v>
      </c>
      <c r="O112" s="4" t="s">
        <v>229</v>
      </c>
      <c r="P112" s="3" t="b">
        <f t="shared" si="3"/>
        <v>1</v>
      </c>
    </row>
    <row r="113" spans="1:17" ht="20.100000000000001" customHeight="1" x14ac:dyDescent="0.25">
      <c r="A113" s="29">
        <f>IF(B113&lt;&gt;" ",SUBTOTAL(103,B$7:$B113))</f>
        <v>107</v>
      </c>
      <c r="B113" s="30" t="s">
        <v>3379</v>
      </c>
      <c r="C113" s="78" t="s">
        <v>3541</v>
      </c>
      <c r="D113" s="84" t="s">
        <v>3542</v>
      </c>
      <c r="E113" s="39" t="s">
        <v>3640</v>
      </c>
      <c r="F113" s="39" t="s">
        <v>3809</v>
      </c>
      <c r="G113" s="39" t="s">
        <v>115</v>
      </c>
      <c r="H113" s="30" t="s">
        <v>10</v>
      </c>
      <c r="I113" s="39" t="s">
        <v>51</v>
      </c>
      <c r="J113" s="30" t="s">
        <v>1142</v>
      </c>
      <c r="K113" s="39" t="s">
        <v>1198</v>
      </c>
      <c r="L113" s="30" t="s">
        <v>91</v>
      </c>
      <c r="M113" s="39" t="s">
        <v>4515</v>
      </c>
      <c r="N113" s="86" t="s">
        <v>495</v>
      </c>
      <c r="O113" s="4" t="s">
        <v>229</v>
      </c>
      <c r="P113" s="3" t="b">
        <f t="shared" si="3"/>
        <v>1</v>
      </c>
    </row>
    <row r="114" spans="1:17" ht="20.100000000000001" customHeight="1" x14ac:dyDescent="0.25">
      <c r="A114" s="29">
        <f>IF(B114&lt;&gt;" ",SUBTOTAL(103,B$7:$B114))</f>
        <v>108</v>
      </c>
      <c r="B114" s="39" t="s">
        <v>3892</v>
      </c>
      <c r="C114" s="78" t="s">
        <v>371</v>
      </c>
      <c r="D114" s="84" t="s">
        <v>12</v>
      </c>
      <c r="E114" s="39" t="s">
        <v>4177</v>
      </c>
      <c r="F114" s="39" t="s">
        <v>1070</v>
      </c>
      <c r="G114" s="39" t="s">
        <v>115</v>
      </c>
      <c r="H114" s="30" t="s">
        <v>10</v>
      </c>
      <c r="I114" s="39" t="s">
        <v>76</v>
      </c>
      <c r="J114" s="39" t="s">
        <v>4415</v>
      </c>
      <c r="K114" s="39" t="s">
        <v>4430</v>
      </c>
      <c r="L114" s="30" t="s">
        <v>91</v>
      </c>
      <c r="M114" s="39" t="s">
        <v>4677</v>
      </c>
      <c r="N114" s="86" t="s">
        <v>495</v>
      </c>
      <c r="O114" s="4" t="s">
        <v>229</v>
      </c>
      <c r="P114" s="3" t="b">
        <f t="shared" si="3"/>
        <v>1</v>
      </c>
    </row>
    <row r="115" spans="1:17" ht="20.100000000000001" customHeight="1" x14ac:dyDescent="0.25">
      <c r="A115" s="29">
        <f>IF(B115&lt;&gt;" ",SUBTOTAL(103,B$7:$B115))</f>
        <v>109</v>
      </c>
      <c r="B115" s="30" t="s">
        <v>640</v>
      </c>
      <c r="C115" s="75" t="s">
        <v>35</v>
      </c>
      <c r="D115" s="81" t="s">
        <v>291</v>
      </c>
      <c r="E115" s="31" t="s">
        <v>823</v>
      </c>
      <c r="F115" s="30" t="s">
        <v>304</v>
      </c>
      <c r="G115" s="30" t="s">
        <v>150</v>
      </c>
      <c r="H115" s="30" t="s">
        <v>10</v>
      </c>
      <c r="I115" s="30" t="s">
        <v>327</v>
      </c>
      <c r="J115" s="30" t="s">
        <v>1129</v>
      </c>
      <c r="K115" s="30" t="s">
        <v>1185</v>
      </c>
      <c r="L115" s="30" t="s">
        <v>91</v>
      </c>
      <c r="M115" s="32" t="s">
        <v>4510</v>
      </c>
      <c r="N115" s="86" t="s">
        <v>495</v>
      </c>
      <c r="O115" s="26" t="s">
        <v>229</v>
      </c>
      <c r="P115" s="3" t="b">
        <f t="shared" si="3"/>
        <v>1</v>
      </c>
    </row>
    <row r="116" spans="1:17" ht="20.100000000000001" customHeight="1" x14ac:dyDescent="0.25">
      <c r="A116" s="29">
        <f>IF(B116&lt;&gt;" ",SUBTOTAL(103,B$7:$B116))</f>
        <v>110</v>
      </c>
      <c r="B116" s="30" t="s">
        <v>641</v>
      </c>
      <c r="C116" s="75" t="s">
        <v>11</v>
      </c>
      <c r="D116" s="81" t="s">
        <v>22</v>
      </c>
      <c r="E116" s="31" t="s">
        <v>824</v>
      </c>
      <c r="F116" s="30" t="s">
        <v>1021</v>
      </c>
      <c r="G116" s="30" t="s">
        <v>150</v>
      </c>
      <c r="H116" s="30" t="s">
        <v>10</v>
      </c>
      <c r="I116" s="30" t="s">
        <v>329</v>
      </c>
      <c r="J116" s="30" t="s">
        <v>1130</v>
      </c>
      <c r="K116" s="30" t="s">
        <v>1186</v>
      </c>
      <c r="L116" s="30" t="s">
        <v>91</v>
      </c>
      <c r="M116" s="32" t="s">
        <v>4510</v>
      </c>
      <c r="N116" s="86" t="s">
        <v>495</v>
      </c>
      <c r="O116" s="26" t="s">
        <v>229</v>
      </c>
      <c r="P116" s="3" t="b">
        <f t="shared" si="3"/>
        <v>1</v>
      </c>
    </row>
    <row r="117" spans="1:17" ht="20.100000000000001" customHeight="1" x14ac:dyDescent="0.25">
      <c r="A117" s="29">
        <f>IF(B117&lt;&gt;" ",SUBTOTAL(103,B$7:$B117))</f>
        <v>111</v>
      </c>
      <c r="B117" s="30" t="s">
        <v>1396</v>
      </c>
      <c r="C117" s="75" t="s">
        <v>374</v>
      </c>
      <c r="D117" s="81" t="s">
        <v>1535</v>
      </c>
      <c r="E117" s="31" t="s">
        <v>1633</v>
      </c>
      <c r="F117" s="30" t="s">
        <v>1773</v>
      </c>
      <c r="G117" s="30" t="s">
        <v>150</v>
      </c>
      <c r="H117" s="30" t="s">
        <v>10</v>
      </c>
      <c r="I117" s="30" t="s">
        <v>57</v>
      </c>
      <c r="J117" s="30" t="s">
        <v>1142</v>
      </c>
      <c r="K117" s="30" t="s">
        <v>1198</v>
      </c>
      <c r="L117" s="30" t="s">
        <v>91</v>
      </c>
      <c r="M117" s="32" t="s">
        <v>4508</v>
      </c>
      <c r="N117" s="86" t="s">
        <v>495</v>
      </c>
      <c r="O117" s="26" t="s">
        <v>229</v>
      </c>
      <c r="P117" s="3" t="b">
        <f t="shared" si="3"/>
        <v>1</v>
      </c>
      <c r="Q117" s="74"/>
    </row>
    <row r="118" spans="1:17" ht="20.100000000000001" customHeight="1" x14ac:dyDescent="0.25">
      <c r="A118" s="29">
        <f>IF(B118&lt;&gt;" ",SUBTOTAL(103,B$7:$B118))</f>
        <v>112</v>
      </c>
      <c r="B118" s="32" t="s">
        <v>2410</v>
      </c>
      <c r="C118" s="77" t="s">
        <v>52</v>
      </c>
      <c r="D118" s="82" t="s">
        <v>460</v>
      </c>
      <c r="E118" s="32" t="s">
        <v>2640</v>
      </c>
      <c r="F118" s="32" t="s">
        <v>1036</v>
      </c>
      <c r="G118" s="32" t="s">
        <v>150</v>
      </c>
      <c r="H118" s="30" t="s">
        <v>10</v>
      </c>
      <c r="I118" s="32" t="s">
        <v>339</v>
      </c>
      <c r="J118" s="32" t="s">
        <v>1134</v>
      </c>
      <c r="K118" s="39" t="s">
        <v>1190</v>
      </c>
      <c r="L118" s="30" t="s">
        <v>91</v>
      </c>
      <c r="M118" s="32" t="s">
        <v>4511</v>
      </c>
      <c r="N118" s="86" t="s">
        <v>495</v>
      </c>
      <c r="O118" s="4" t="s">
        <v>229</v>
      </c>
      <c r="P118" s="3" t="b">
        <f t="shared" si="3"/>
        <v>1</v>
      </c>
    </row>
    <row r="119" spans="1:17" ht="20.100000000000001" customHeight="1" x14ac:dyDescent="0.25">
      <c r="A119" s="29">
        <f>IF(B119&lt;&gt;" ",SUBTOTAL(103,B$7:$B119))</f>
        <v>113</v>
      </c>
      <c r="B119" s="32" t="s">
        <v>2411</v>
      </c>
      <c r="C119" s="77" t="s">
        <v>18</v>
      </c>
      <c r="D119" s="82" t="s">
        <v>83</v>
      </c>
      <c r="E119" s="32" t="s">
        <v>2641</v>
      </c>
      <c r="F119" s="32" t="s">
        <v>2788</v>
      </c>
      <c r="G119" s="32" t="s">
        <v>150</v>
      </c>
      <c r="H119" s="30" t="s">
        <v>10</v>
      </c>
      <c r="I119" s="32" t="s">
        <v>73</v>
      </c>
      <c r="J119" s="47">
        <v>45391</v>
      </c>
      <c r="K119" s="39" t="s">
        <v>1901</v>
      </c>
      <c r="L119" s="30" t="s">
        <v>91</v>
      </c>
      <c r="M119" s="32" t="s">
        <v>4511</v>
      </c>
      <c r="N119" s="86" t="s">
        <v>495</v>
      </c>
      <c r="O119" s="4" t="s">
        <v>229</v>
      </c>
      <c r="P119" s="3" t="b">
        <f t="shared" si="3"/>
        <v>1</v>
      </c>
    </row>
    <row r="120" spans="1:17" ht="20.100000000000001" customHeight="1" x14ac:dyDescent="0.25">
      <c r="A120" s="29">
        <f>IF(B120&lt;&gt;" ",SUBTOTAL(103,B$7:$B120))</f>
        <v>114</v>
      </c>
      <c r="B120" s="30" t="s">
        <v>5062</v>
      </c>
      <c r="C120" s="78" t="s">
        <v>3040</v>
      </c>
      <c r="D120" s="84" t="s">
        <v>3041</v>
      </c>
      <c r="E120" s="39" t="s">
        <v>3114</v>
      </c>
      <c r="F120" s="39" t="s">
        <v>433</v>
      </c>
      <c r="G120" s="39" t="s">
        <v>150</v>
      </c>
      <c r="H120" s="30" t="s">
        <v>10</v>
      </c>
      <c r="I120" s="39" t="s">
        <v>38</v>
      </c>
      <c r="J120" s="39" t="s">
        <v>2842</v>
      </c>
      <c r="K120" s="30" t="s">
        <v>2866</v>
      </c>
      <c r="L120" s="30" t="s">
        <v>91</v>
      </c>
      <c r="M120" s="32" t="s">
        <v>4513</v>
      </c>
      <c r="N120" s="86" t="s">
        <v>495</v>
      </c>
      <c r="O120" s="4" t="s">
        <v>229</v>
      </c>
      <c r="P120" s="3" t="b">
        <f t="shared" si="3"/>
        <v>1</v>
      </c>
    </row>
    <row r="121" spans="1:17" ht="20.100000000000001" customHeight="1" x14ac:dyDescent="0.25">
      <c r="A121" s="29">
        <f>IF(B121&lt;&gt;" ",SUBTOTAL(103,B$7:$B121))</f>
        <v>115</v>
      </c>
      <c r="B121" s="30" t="s">
        <v>2923</v>
      </c>
      <c r="C121" s="78" t="s">
        <v>3042</v>
      </c>
      <c r="D121" s="84" t="s">
        <v>39</v>
      </c>
      <c r="E121" s="39" t="s">
        <v>3115</v>
      </c>
      <c r="F121" s="39" t="s">
        <v>436</v>
      </c>
      <c r="G121" s="39" t="s">
        <v>150</v>
      </c>
      <c r="H121" s="30" t="s">
        <v>10</v>
      </c>
      <c r="I121" s="39" t="s">
        <v>90</v>
      </c>
      <c r="J121" s="39" t="s">
        <v>2306</v>
      </c>
      <c r="K121" s="30" t="s">
        <v>2331</v>
      </c>
      <c r="L121" s="30" t="s">
        <v>91</v>
      </c>
      <c r="M121" s="32" t="s">
        <v>4513</v>
      </c>
      <c r="N121" s="86" t="s">
        <v>495</v>
      </c>
      <c r="O121" s="4" t="s">
        <v>229</v>
      </c>
      <c r="P121" s="3" t="b">
        <f t="shared" si="3"/>
        <v>1</v>
      </c>
    </row>
    <row r="122" spans="1:17" ht="20.100000000000001" customHeight="1" x14ac:dyDescent="0.25">
      <c r="A122" s="29">
        <f>IF(B122&lt;&gt;" ",SUBTOTAL(103,B$7:$B122))</f>
        <v>116</v>
      </c>
      <c r="B122" s="30" t="s">
        <v>2924</v>
      </c>
      <c r="C122" s="78" t="s">
        <v>3043</v>
      </c>
      <c r="D122" s="84" t="s">
        <v>41</v>
      </c>
      <c r="E122" s="39" t="s">
        <v>3116</v>
      </c>
      <c r="F122" s="39" t="s">
        <v>3240</v>
      </c>
      <c r="G122" s="39" t="s">
        <v>150</v>
      </c>
      <c r="H122" s="30" t="s">
        <v>10</v>
      </c>
      <c r="I122" s="39" t="s">
        <v>409</v>
      </c>
      <c r="J122" s="39" t="s">
        <v>2306</v>
      </c>
      <c r="K122" s="30" t="s">
        <v>2331</v>
      </c>
      <c r="L122" s="30" t="s">
        <v>91</v>
      </c>
      <c r="M122" s="32" t="s">
        <v>4513</v>
      </c>
      <c r="N122" s="86" t="s">
        <v>495</v>
      </c>
      <c r="O122" s="4" t="s">
        <v>229</v>
      </c>
      <c r="P122" s="3" t="b">
        <f t="shared" si="3"/>
        <v>1</v>
      </c>
    </row>
    <row r="123" spans="1:17" ht="20.100000000000001" customHeight="1" x14ac:dyDescent="0.25">
      <c r="A123" s="29">
        <f>IF(B123&lt;&gt;" ",SUBTOTAL(103,B$7:$B123))</f>
        <v>117</v>
      </c>
      <c r="B123" s="30" t="s">
        <v>3380</v>
      </c>
      <c r="C123" s="78" t="s">
        <v>165</v>
      </c>
      <c r="D123" s="84" t="s">
        <v>14</v>
      </c>
      <c r="E123" s="39" t="s">
        <v>3641</v>
      </c>
      <c r="F123" s="39" t="s">
        <v>3810</v>
      </c>
      <c r="G123" s="39" t="s">
        <v>150</v>
      </c>
      <c r="H123" s="30" t="s">
        <v>10</v>
      </c>
      <c r="I123" s="39" t="s">
        <v>51</v>
      </c>
      <c r="J123" s="30" t="s">
        <v>1174</v>
      </c>
      <c r="K123" s="39" t="s">
        <v>1229</v>
      </c>
      <c r="L123" s="30" t="s">
        <v>91</v>
      </c>
      <c r="M123" s="39" t="s">
        <v>4515</v>
      </c>
      <c r="N123" s="86" t="s">
        <v>495</v>
      </c>
      <c r="O123" s="4" t="s">
        <v>229</v>
      </c>
      <c r="P123" s="3" t="b">
        <f t="shared" si="3"/>
        <v>1</v>
      </c>
    </row>
    <row r="124" spans="1:17" ht="20.100000000000001" customHeight="1" x14ac:dyDescent="0.25">
      <c r="A124" s="29">
        <f>IF(B124&lt;&gt;" ",SUBTOTAL(103,B$7:$B124))</f>
        <v>118</v>
      </c>
      <c r="B124" s="30" t="s">
        <v>642</v>
      </c>
      <c r="C124" s="75" t="s">
        <v>74</v>
      </c>
      <c r="D124" s="81" t="s">
        <v>507</v>
      </c>
      <c r="E124" s="31" t="s">
        <v>825</v>
      </c>
      <c r="F124" s="30" t="s">
        <v>214</v>
      </c>
      <c r="G124" s="30" t="s">
        <v>217</v>
      </c>
      <c r="H124" s="30" t="s">
        <v>10</v>
      </c>
      <c r="I124" s="30" t="s">
        <v>332</v>
      </c>
      <c r="J124" s="33" t="s">
        <v>1131</v>
      </c>
      <c r="K124" s="33" t="s">
        <v>1187</v>
      </c>
      <c r="L124" s="30" t="s">
        <v>91</v>
      </c>
      <c r="M124" s="32" t="s">
        <v>4510</v>
      </c>
      <c r="N124" s="86" t="s">
        <v>495</v>
      </c>
      <c r="O124" s="26" t="s">
        <v>229</v>
      </c>
      <c r="P124" s="3" t="b">
        <f t="shared" si="3"/>
        <v>1</v>
      </c>
    </row>
    <row r="125" spans="1:17" ht="20.100000000000001" customHeight="1" x14ac:dyDescent="0.25">
      <c r="A125" s="29">
        <f>IF(B125&lt;&gt;" ",SUBTOTAL(103,B$7:$B125))</f>
        <v>119</v>
      </c>
      <c r="B125" s="30" t="s">
        <v>1397</v>
      </c>
      <c r="C125" s="75" t="s">
        <v>1536</v>
      </c>
      <c r="D125" s="81" t="s">
        <v>557</v>
      </c>
      <c r="E125" s="31" t="s">
        <v>1634</v>
      </c>
      <c r="F125" s="30" t="s">
        <v>464</v>
      </c>
      <c r="G125" s="30" t="s">
        <v>217</v>
      </c>
      <c r="H125" s="30" t="s">
        <v>10</v>
      </c>
      <c r="I125" s="30" t="s">
        <v>338</v>
      </c>
      <c r="J125" s="30" t="s">
        <v>1851</v>
      </c>
      <c r="K125" s="30" t="s">
        <v>1886</v>
      </c>
      <c r="L125" s="30" t="s">
        <v>91</v>
      </c>
      <c r="M125" s="32" t="s">
        <v>4508</v>
      </c>
      <c r="N125" s="86" t="s">
        <v>495</v>
      </c>
      <c r="O125" s="26" t="s">
        <v>229</v>
      </c>
      <c r="P125" s="3" t="b">
        <f t="shared" si="3"/>
        <v>1</v>
      </c>
      <c r="Q125" s="74"/>
    </row>
    <row r="126" spans="1:17" ht="20.100000000000001" customHeight="1" x14ac:dyDescent="0.25">
      <c r="A126" s="29">
        <f>IF(B126&lt;&gt;" ",SUBTOTAL(103,B$7:$B126))</f>
        <v>120</v>
      </c>
      <c r="B126" s="30" t="s">
        <v>1398</v>
      </c>
      <c r="C126" s="75" t="s">
        <v>1537</v>
      </c>
      <c r="D126" s="81" t="s">
        <v>540</v>
      </c>
      <c r="E126" s="31" t="s">
        <v>1635</v>
      </c>
      <c r="F126" s="30" t="s">
        <v>1774</v>
      </c>
      <c r="G126" s="30" t="s">
        <v>217</v>
      </c>
      <c r="H126" s="30" t="s">
        <v>10</v>
      </c>
      <c r="I126" s="30" t="s">
        <v>1834</v>
      </c>
      <c r="J126" s="30" t="s">
        <v>1852</v>
      </c>
      <c r="K126" s="30" t="s">
        <v>1887</v>
      </c>
      <c r="L126" s="30" t="s">
        <v>91</v>
      </c>
      <c r="M126" s="32" t="s">
        <v>4508</v>
      </c>
      <c r="N126" s="86" t="s">
        <v>495</v>
      </c>
      <c r="O126" s="26" t="s">
        <v>229</v>
      </c>
      <c r="P126" s="3" t="b">
        <f t="shared" si="3"/>
        <v>1</v>
      </c>
      <c r="Q126" s="74"/>
    </row>
    <row r="127" spans="1:17" ht="20.100000000000001" customHeight="1" x14ac:dyDescent="0.25">
      <c r="A127" s="29">
        <f>IF(B127&lt;&gt;" ",SUBTOTAL(103,B$7:$B127))</f>
        <v>121</v>
      </c>
      <c r="B127" s="30" t="s">
        <v>1399</v>
      </c>
      <c r="C127" s="75" t="s">
        <v>1538</v>
      </c>
      <c r="D127" s="81" t="s">
        <v>1539</v>
      </c>
      <c r="E127" s="31" t="s">
        <v>1636</v>
      </c>
      <c r="F127" s="30" t="s">
        <v>299</v>
      </c>
      <c r="G127" s="30" t="s">
        <v>217</v>
      </c>
      <c r="H127" s="30" t="s">
        <v>10</v>
      </c>
      <c r="I127" s="30" t="s">
        <v>341</v>
      </c>
      <c r="J127" s="30" t="s">
        <v>1172</v>
      </c>
      <c r="K127" s="30" t="s">
        <v>1227</v>
      </c>
      <c r="L127" s="30" t="s">
        <v>91</v>
      </c>
      <c r="M127" s="32" t="s">
        <v>4508</v>
      </c>
      <c r="N127" s="86" t="s">
        <v>495</v>
      </c>
      <c r="O127" s="26" t="s">
        <v>229</v>
      </c>
      <c r="P127" s="3" t="b">
        <f t="shared" si="3"/>
        <v>1</v>
      </c>
      <c r="Q127" s="74"/>
    </row>
    <row r="128" spans="1:17" ht="20.100000000000001" customHeight="1" x14ac:dyDescent="0.25">
      <c r="A128" s="29">
        <f>IF(B128&lt;&gt;" ",SUBTOTAL(103,B$7:$B128))</f>
        <v>122</v>
      </c>
      <c r="B128" s="32" t="s">
        <v>1940</v>
      </c>
      <c r="C128" s="77" t="s">
        <v>2168</v>
      </c>
      <c r="D128" s="82" t="s">
        <v>162</v>
      </c>
      <c r="E128" s="32" t="s">
        <v>2050</v>
      </c>
      <c r="F128" s="32" t="s">
        <v>2252</v>
      </c>
      <c r="G128" s="32" t="s">
        <v>217</v>
      </c>
      <c r="H128" s="30" t="s">
        <v>10</v>
      </c>
      <c r="I128" s="32" t="s">
        <v>107</v>
      </c>
      <c r="J128" s="32" t="s">
        <v>1176</v>
      </c>
      <c r="K128" s="32" t="s">
        <v>1231</v>
      </c>
      <c r="L128" s="30" t="s">
        <v>91</v>
      </c>
      <c r="M128" s="32" t="s">
        <v>4512</v>
      </c>
      <c r="N128" s="86" t="s">
        <v>495</v>
      </c>
      <c r="O128" s="4" t="s">
        <v>229</v>
      </c>
      <c r="P128" s="3" t="b">
        <f t="shared" si="3"/>
        <v>1</v>
      </c>
    </row>
    <row r="129" spans="1:17" ht="20.100000000000001" customHeight="1" x14ac:dyDescent="0.25">
      <c r="A129" s="29">
        <f>IF(B129&lt;&gt;" ",SUBTOTAL(103,B$7:$B129))</f>
        <v>123</v>
      </c>
      <c r="B129" s="30" t="s">
        <v>3314</v>
      </c>
      <c r="C129" s="78" t="s">
        <v>427</v>
      </c>
      <c r="D129" s="84" t="s">
        <v>1344</v>
      </c>
      <c r="E129" s="39" t="s">
        <v>3338</v>
      </c>
      <c r="F129" s="39" t="s">
        <v>1816</v>
      </c>
      <c r="G129" s="39" t="s">
        <v>217</v>
      </c>
      <c r="H129" s="30" t="s">
        <v>45</v>
      </c>
      <c r="I129" s="39" t="s">
        <v>81</v>
      </c>
      <c r="J129" s="30" t="s">
        <v>3275</v>
      </c>
      <c r="K129" s="30" t="s">
        <v>3289</v>
      </c>
      <c r="L129" s="30" t="s">
        <v>91</v>
      </c>
      <c r="M129" s="39" t="s">
        <v>4509</v>
      </c>
      <c r="N129" s="86" t="s">
        <v>495</v>
      </c>
      <c r="O129" s="4" t="s">
        <v>229</v>
      </c>
      <c r="P129" s="3" t="b">
        <f t="shared" si="3"/>
        <v>1</v>
      </c>
    </row>
    <row r="130" spans="1:17" ht="20.100000000000001" customHeight="1" x14ac:dyDescent="0.25">
      <c r="A130" s="29">
        <f>IF(B130&lt;&gt;" ",SUBTOTAL(103,B$7:$B130))</f>
        <v>124</v>
      </c>
      <c r="B130" s="30" t="s">
        <v>3381</v>
      </c>
      <c r="C130" s="78" t="s">
        <v>3543</v>
      </c>
      <c r="D130" s="84" t="s">
        <v>3544</v>
      </c>
      <c r="E130" s="39" t="s">
        <v>3642</v>
      </c>
      <c r="F130" s="39" t="s">
        <v>1083</v>
      </c>
      <c r="G130" s="39" t="s">
        <v>217</v>
      </c>
      <c r="H130" s="30" t="s">
        <v>10</v>
      </c>
      <c r="I130" s="39" t="s">
        <v>338</v>
      </c>
      <c r="J130" s="30" t="s">
        <v>1134</v>
      </c>
      <c r="K130" s="39" t="s">
        <v>1190</v>
      </c>
      <c r="L130" s="30" t="s">
        <v>91</v>
      </c>
      <c r="M130" s="39" t="s">
        <v>4515</v>
      </c>
      <c r="N130" s="86" t="s">
        <v>495</v>
      </c>
      <c r="O130" s="4" t="s">
        <v>229</v>
      </c>
      <c r="P130" s="3" t="b">
        <f t="shared" si="3"/>
        <v>1</v>
      </c>
    </row>
    <row r="131" spans="1:17" ht="20.100000000000001" customHeight="1" x14ac:dyDescent="0.25">
      <c r="A131" s="29">
        <f>IF(B131&lt;&gt;" ",SUBTOTAL(103,B$7:$B131))</f>
        <v>125</v>
      </c>
      <c r="B131" s="30" t="s">
        <v>3382</v>
      </c>
      <c r="C131" s="78" t="s">
        <v>3545</v>
      </c>
      <c r="D131" s="84" t="s">
        <v>3546</v>
      </c>
      <c r="E131" s="39" t="s">
        <v>3643</v>
      </c>
      <c r="F131" s="39" t="s">
        <v>1062</v>
      </c>
      <c r="G131" s="39" t="s">
        <v>217</v>
      </c>
      <c r="H131" s="30" t="s">
        <v>10</v>
      </c>
      <c r="I131" s="39" t="s">
        <v>34</v>
      </c>
      <c r="J131" s="30" t="s">
        <v>3284</v>
      </c>
      <c r="K131" s="39" t="s">
        <v>3299</v>
      </c>
      <c r="L131" s="30" t="s">
        <v>91</v>
      </c>
      <c r="M131" s="39" t="s">
        <v>4515</v>
      </c>
      <c r="N131" s="86" t="s">
        <v>495</v>
      </c>
      <c r="O131" s="4" t="s">
        <v>229</v>
      </c>
      <c r="P131" s="3" t="b">
        <f t="shared" si="3"/>
        <v>1</v>
      </c>
    </row>
    <row r="132" spans="1:17" ht="20.100000000000001" customHeight="1" x14ac:dyDescent="0.25">
      <c r="A132" s="29">
        <f>IF(B132&lt;&gt;" ",SUBTOTAL(103,B$7:$B132))</f>
        <v>126</v>
      </c>
      <c r="B132" s="39" t="s">
        <v>5086</v>
      </c>
      <c r="C132" s="78" t="s">
        <v>4076</v>
      </c>
      <c r="D132" s="84" t="s">
        <v>4077</v>
      </c>
      <c r="E132" s="39" t="s">
        <v>4178</v>
      </c>
      <c r="F132" s="39" t="s">
        <v>2272</v>
      </c>
      <c r="G132" s="39" t="s">
        <v>217</v>
      </c>
      <c r="H132" s="30" t="s">
        <v>10</v>
      </c>
      <c r="I132" s="39" t="s">
        <v>38</v>
      </c>
      <c r="J132" s="39" t="s">
        <v>3274</v>
      </c>
      <c r="K132" s="39" t="s">
        <v>3288</v>
      </c>
      <c r="L132" s="30" t="s">
        <v>91</v>
      </c>
      <c r="M132" s="39" t="s">
        <v>4677</v>
      </c>
      <c r="N132" s="86" t="s">
        <v>495</v>
      </c>
      <c r="O132" s="4" t="s">
        <v>229</v>
      </c>
      <c r="P132" s="3" t="b">
        <f t="shared" si="3"/>
        <v>1</v>
      </c>
    </row>
    <row r="133" spans="1:17" ht="20.100000000000001" customHeight="1" x14ac:dyDescent="0.25">
      <c r="A133" s="29">
        <f>IF(B133&lt;&gt;" ",SUBTOTAL(103,B$7:$B133))</f>
        <v>127</v>
      </c>
      <c r="B133" s="30" t="s">
        <v>5015</v>
      </c>
      <c r="C133" s="75" t="s">
        <v>371</v>
      </c>
      <c r="D133" s="81" t="s">
        <v>30</v>
      </c>
      <c r="E133" s="31" t="s">
        <v>826</v>
      </c>
      <c r="F133" s="30" t="s">
        <v>1022</v>
      </c>
      <c r="G133" s="30" t="s">
        <v>219</v>
      </c>
      <c r="H133" s="30" t="s">
        <v>10</v>
      </c>
      <c r="I133" s="30" t="s">
        <v>336</v>
      </c>
      <c r="J133" s="30" t="s">
        <v>1132</v>
      </c>
      <c r="K133" s="30" t="s">
        <v>1188</v>
      </c>
      <c r="L133" s="30" t="s">
        <v>91</v>
      </c>
      <c r="M133" s="32" t="s">
        <v>4510</v>
      </c>
      <c r="N133" s="86" t="s">
        <v>495</v>
      </c>
      <c r="O133" s="26" t="s">
        <v>229</v>
      </c>
      <c r="P133" s="3" t="b">
        <f t="shared" si="3"/>
        <v>1</v>
      </c>
    </row>
    <row r="134" spans="1:17" ht="20.100000000000001" customHeight="1" x14ac:dyDescent="0.25">
      <c r="A134" s="29">
        <f>IF(B134&lt;&gt;" ",SUBTOTAL(103,B$7:$B134))</f>
        <v>128</v>
      </c>
      <c r="B134" s="30" t="s">
        <v>1295</v>
      </c>
      <c r="C134" s="75" t="s">
        <v>1305</v>
      </c>
      <c r="D134" s="81" t="s">
        <v>292</v>
      </c>
      <c r="E134" s="31" t="s">
        <v>1314</v>
      </c>
      <c r="F134" s="30" t="s">
        <v>299</v>
      </c>
      <c r="G134" s="30" t="s">
        <v>219</v>
      </c>
      <c r="H134" s="30" t="s">
        <v>114</v>
      </c>
      <c r="I134" s="30" t="s">
        <v>283</v>
      </c>
      <c r="J134" s="30" t="s">
        <v>1268</v>
      </c>
      <c r="K134" s="30" t="s">
        <v>1275</v>
      </c>
      <c r="L134" s="30" t="s">
        <v>91</v>
      </c>
      <c r="M134" s="32" t="s">
        <v>3309</v>
      </c>
      <c r="N134" s="87" t="s">
        <v>4706</v>
      </c>
      <c r="O134" s="26" t="s">
        <v>229</v>
      </c>
      <c r="P134" s="3" t="b">
        <f t="shared" si="3"/>
        <v>1</v>
      </c>
      <c r="Q134" s="74"/>
    </row>
    <row r="135" spans="1:17" ht="20.100000000000001" customHeight="1" x14ac:dyDescent="0.25">
      <c r="A135" s="29">
        <f>IF(B135&lt;&gt;" ",SUBTOTAL(103,B$7:$B135))</f>
        <v>129</v>
      </c>
      <c r="B135" s="30" t="s">
        <v>1296</v>
      </c>
      <c r="C135" s="75" t="s">
        <v>1306</v>
      </c>
      <c r="D135" s="81" t="s">
        <v>630</v>
      </c>
      <c r="E135" s="31" t="s">
        <v>1315</v>
      </c>
      <c r="F135" s="30" t="s">
        <v>1324</v>
      </c>
      <c r="G135" s="30" t="s">
        <v>219</v>
      </c>
      <c r="H135" s="30" t="s">
        <v>114</v>
      </c>
      <c r="I135" s="30" t="s">
        <v>485</v>
      </c>
      <c r="J135" s="30" t="s">
        <v>1268</v>
      </c>
      <c r="K135" s="30" t="s">
        <v>1275</v>
      </c>
      <c r="L135" s="30" t="s">
        <v>91</v>
      </c>
      <c r="M135" s="32" t="s">
        <v>3309</v>
      </c>
      <c r="N135" s="87" t="s">
        <v>4706</v>
      </c>
      <c r="O135" s="26" t="s">
        <v>229</v>
      </c>
      <c r="P135" s="3" t="b">
        <f t="shared" si="3"/>
        <v>1</v>
      </c>
      <c r="Q135" s="74"/>
    </row>
    <row r="136" spans="1:17" ht="20.100000000000001" customHeight="1" x14ac:dyDescent="0.25">
      <c r="A136" s="29">
        <f>IF(B136&lt;&gt;" ",SUBTOTAL(103,B$7:$B136))</f>
        <v>130</v>
      </c>
      <c r="B136" s="30" t="s">
        <v>1400</v>
      </c>
      <c r="C136" s="75" t="s">
        <v>1540</v>
      </c>
      <c r="D136" s="81" t="s">
        <v>14</v>
      </c>
      <c r="E136" s="31" t="s">
        <v>1637</v>
      </c>
      <c r="F136" s="30" t="s">
        <v>319</v>
      </c>
      <c r="G136" s="30" t="s">
        <v>219</v>
      </c>
      <c r="H136" s="30" t="s">
        <v>10</v>
      </c>
      <c r="I136" s="30" t="s">
        <v>210</v>
      </c>
      <c r="J136" s="30" t="s">
        <v>1128</v>
      </c>
      <c r="K136" s="30" t="s">
        <v>1184</v>
      </c>
      <c r="L136" s="30" t="s">
        <v>91</v>
      </c>
      <c r="M136" s="32" t="s">
        <v>4508</v>
      </c>
      <c r="N136" s="86" t="s">
        <v>495</v>
      </c>
      <c r="O136" s="26" t="s">
        <v>229</v>
      </c>
      <c r="P136" s="3" t="b">
        <f t="shared" si="3"/>
        <v>1</v>
      </c>
      <c r="Q136" s="74"/>
    </row>
    <row r="137" spans="1:17" ht="20.100000000000001" customHeight="1" x14ac:dyDescent="0.25">
      <c r="A137" s="29">
        <f>IF(B137&lt;&gt;" ",SUBTOTAL(103,B$7:$B137))</f>
        <v>131</v>
      </c>
      <c r="B137" s="32" t="s">
        <v>2412</v>
      </c>
      <c r="C137" s="77" t="s">
        <v>452</v>
      </c>
      <c r="D137" s="82" t="s">
        <v>2551</v>
      </c>
      <c r="E137" s="32" t="s">
        <v>2642</v>
      </c>
      <c r="F137" s="32" t="s">
        <v>2789</v>
      </c>
      <c r="G137" s="32" t="s">
        <v>219</v>
      </c>
      <c r="H137" s="30" t="s">
        <v>10</v>
      </c>
      <c r="I137" s="32" t="s">
        <v>19</v>
      </c>
      <c r="J137" s="32" t="s">
        <v>1128</v>
      </c>
      <c r="K137" s="39" t="s">
        <v>1184</v>
      </c>
      <c r="L137" s="30" t="s">
        <v>91</v>
      </c>
      <c r="M137" s="32" t="s">
        <v>4511</v>
      </c>
      <c r="N137" s="86" t="s">
        <v>495</v>
      </c>
      <c r="O137" s="4" t="s">
        <v>229</v>
      </c>
      <c r="P137" s="3" t="b">
        <f t="shared" si="3"/>
        <v>1</v>
      </c>
    </row>
    <row r="138" spans="1:17" ht="20.100000000000001" customHeight="1" x14ac:dyDescent="0.25">
      <c r="A138" s="29">
        <f>IF(B138&lt;&gt;" ",SUBTOTAL(103,B$7:$B138))</f>
        <v>132</v>
      </c>
      <c r="B138" s="32" t="s">
        <v>5053</v>
      </c>
      <c r="C138" s="77" t="s">
        <v>566</v>
      </c>
      <c r="D138" s="82" t="s">
        <v>23</v>
      </c>
      <c r="E138" s="32" t="s">
        <v>2643</v>
      </c>
      <c r="F138" s="32" t="s">
        <v>2261</v>
      </c>
      <c r="G138" s="32" t="s">
        <v>219</v>
      </c>
      <c r="H138" s="30" t="s">
        <v>10</v>
      </c>
      <c r="I138" s="32" t="s">
        <v>57</v>
      </c>
      <c r="J138" s="47">
        <v>45379</v>
      </c>
      <c r="K138" s="39" t="s">
        <v>1231</v>
      </c>
      <c r="L138" s="30" t="s">
        <v>91</v>
      </c>
      <c r="M138" s="32" t="s">
        <v>4511</v>
      </c>
      <c r="N138" s="86" t="s">
        <v>495</v>
      </c>
      <c r="O138" s="4" t="s">
        <v>229</v>
      </c>
      <c r="P138" s="3" t="b">
        <f t="shared" si="3"/>
        <v>1</v>
      </c>
    </row>
    <row r="139" spans="1:17" ht="20.100000000000001" customHeight="1" x14ac:dyDescent="0.25">
      <c r="A139" s="29">
        <f>IF(B139&lt;&gt;" ",SUBTOTAL(103,B$7:$B139))</f>
        <v>133</v>
      </c>
      <c r="B139" s="30" t="s">
        <v>3383</v>
      </c>
      <c r="C139" s="78" t="s">
        <v>3547</v>
      </c>
      <c r="D139" s="84" t="s">
        <v>3548</v>
      </c>
      <c r="E139" s="39" t="s">
        <v>3644</v>
      </c>
      <c r="F139" s="39" t="s">
        <v>1808</v>
      </c>
      <c r="G139" s="39" t="s">
        <v>219</v>
      </c>
      <c r="H139" s="30" t="s">
        <v>10</v>
      </c>
      <c r="I139" s="39" t="s">
        <v>339</v>
      </c>
      <c r="J139" s="30" t="s">
        <v>1380</v>
      </c>
      <c r="K139" s="39" t="s">
        <v>1386</v>
      </c>
      <c r="L139" s="30" t="s">
        <v>91</v>
      </c>
      <c r="M139" s="39" t="s">
        <v>4515</v>
      </c>
      <c r="N139" s="86" t="s">
        <v>495</v>
      </c>
      <c r="O139" s="4" t="s">
        <v>229</v>
      </c>
      <c r="P139" s="3" t="b">
        <f t="shared" si="3"/>
        <v>1</v>
      </c>
    </row>
    <row r="140" spans="1:17" ht="20.100000000000001" customHeight="1" x14ac:dyDescent="0.25">
      <c r="A140" s="29">
        <f>IF(B140&lt;&gt;" ",SUBTOTAL(103,B$7:$B140))</f>
        <v>134</v>
      </c>
      <c r="B140" s="39" t="s">
        <v>3893</v>
      </c>
      <c r="C140" s="78" t="s">
        <v>376</v>
      </c>
      <c r="D140" s="84" t="s">
        <v>1622</v>
      </c>
      <c r="E140" s="39" t="s">
        <v>4179</v>
      </c>
      <c r="F140" s="39" t="s">
        <v>183</v>
      </c>
      <c r="G140" s="39" t="s">
        <v>219</v>
      </c>
      <c r="H140" s="30" t="s">
        <v>10</v>
      </c>
      <c r="I140" s="39" t="s">
        <v>1836</v>
      </c>
      <c r="J140" s="39" t="s">
        <v>1380</v>
      </c>
      <c r="K140" s="39" t="s">
        <v>1386</v>
      </c>
      <c r="L140" s="30" t="s">
        <v>91</v>
      </c>
      <c r="M140" s="39" t="s">
        <v>4677</v>
      </c>
      <c r="N140" s="86" t="s">
        <v>495</v>
      </c>
      <c r="O140" s="4" t="s">
        <v>229</v>
      </c>
      <c r="P140" s="3" t="b">
        <f t="shared" si="3"/>
        <v>1</v>
      </c>
    </row>
    <row r="141" spans="1:17" ht="24.95" customHeight="1" x14ac:dyDescent="0.25">
      <c r="A141" s="29">
        <f>IF(B141&lt;&gt;" ",SUBTOTAL(103,B$7:$B141))</f>
        <v>135</v>
      </c>
      <c r="B141" s="30" t="s">
        <v>651</v>
      </c>
      <c r="C141" s="75" t="s">
        <v>13</v>
      </c>
      <c r="D141" s="81" t="s">
        <v>513</v>
      </c>
      <c r="E141" s="31" t="s">
        <v>837</v>
      </c>
      <c r="F141" s="30" t="s">
        <v>221</v>
      </c>
      <c r="G141" s="30" t="s">
        <v>194</v>
      </c>
      <c r="H141" s="30" t="s">
        <v>10</v>
      </c>
      <c r="I141" s="30" t="s">
        <v>440</v>
      </c>
      <c r="J141" s="30" t="s">
        <v>1124</v>
      </c>
      <c r="K141" s="30" t="s">
        <v>1180</v>
      </c>
      <c r="L141" s="30" t="s">
        <v>91</v>
      </c>
      <c r="M141" s="32" t="s">
        <v>4510</v>
      </c>
      <c r="N141" s="86" t="s">
        <v>494</v>
      </c>
      <c r="O141" s="26" t="s">
        <v>230</v>
      </c>
      <c r="P141" s="3" t="b">
        <f t="shared" si="3"/>
        <v>1</v>
      </c>
    </row>
    <row r="142" spans="1:17" ht="24.95" customHeight="1" x14ac:dyDescent="0.25">
      <c r="A142" s="29">
        <f>IF(B142&lt;&gt;" ",SUBTOTAL(103,B$7:$B142))</f>
        <v>136</v>
      </c>
      <c r="B142" s="32" t="s">
        <v>1951</v>
      </c>
      <c r="C142" s="77" t="s">
        <v>2180</v>
      </c>
      <c r="D142" s="82" t="s">
        <v>32</v>
      </c>
      <c r="E142" s="32" t="s">
        <v>2061</v>
      </c>
      <c r="F142" s="32" t="s">
        <v>1375</v>
      </c>
      <c r="G142" s="32" t="s">
        <v>194</v>
      </c>
      <c r="H142" s="30" t="s">
        <v>10</v>
      </c>
      <c r="I142" s="32" t="s">
        <v>412</v>
      </c>
      <c r="J142" s="32" t="s">
        <v>2299</v>
      </c>
      <c r="K142" s="32" t="s">
        <v>2324</v>
      </c>
      <c r="L142" s="30" t="s">
        <v>91</v>
      </c>
      <c r="M142" s="32" t="s">
        <v>4512</v>
      </c>
      <c r="N142" s="86" t="s">
        <v>494</v>
      </c>
      <c r="O142" s="26" t="s">
        <v>230</v>
      </c>
      <c r="P142" s="3" t="b">
        <f t="shared" si="3"/>
        <v>1</v>
      </c>
    </row>
    <row r="143" spans="1:17" ht="24.95" customHeight="1" x14ac:dyDescent="0.25">
      <c r="A143" s="29">
        <f>IF(B143&lt;&gt;" ",SUBTOTAL(103,B$7:$B143))</f>
        <v>137</v>
      </c>
      <c r="B143" s="32" t="s">
        <v>2422</v>
      </c>
      <c r="C143" s="77" t="s">
        <v>50</v>
      </c>
      <c r="D143" s="82" t="s">
        <v>15</v>
      </c>
      <c r="E143" s="32" t="s">
        <v>2653</v>
      </c>
      <c r="F143" s="32" t="s">
        <v>1324</v>
      </c>
      <c r="G143" s="32" t="s">
        <v>194</v>
      </c>
      <c r="H143" s="30" t="s">
        <v>10</v>
      </c>
      <c r="I143" s="32" t="s">
        <v>333</v>
      </c>
      <c r="J143" s="32" t="s">
        <v>1141</v>
      </c>
      <c r="K143" s="39" t="s">
        <v>1197</v>
      </c>
      <c r="L143" s="30" t="s">
        <v>91</v>
      </c>
      <c r="M143" s="32" t="s">
        <v>4511</v>
      </c>
      <c r="N143" s="86" t="s">
        <v>494</v>
      </c>
      <c r="O143" s="26" t="s">
        <v>230</v>
      </c>
      <c r="P143" s="3" t="b">
        <f t="shared" si="3"/>
        <v>1</v>
      </c>
    </row>
    <row r="144" spans="1:17" ht="24.95" customHeight="1" x14ac:dyDescent="0.25">
      <c r="A144" s="29">
        <f>IF(B144&lt;&gt;" ",SUBTOTAL(103,B$7:$B144))</f>
        <v>138</v>
      </c>
      <c r="B144" s="32" t="s">
        <v>2423</v>
      </c>
      <c r="C144" s="77" t="s">
        <v>2558</v>
      </c>
      <c r="D144" s="82" t="s">
        <v>380</v>
      </c>
      <c r="E144" s="32" t="s">
        <v>2654</v>
      </c>
      <c r="F144" s="32" t="s">
        <v>2796</v>
      </c>
      <c r="G144" s="32" t="s">
        <v>194</v>
      </c>
      <c r="H144" s="30" t="s">
        <v>10</v>
      </c>
      <c r="I144" s="32" t="s">
        <v>48</v>
      </c>
      <c r="J144" s="32" t="s">
        <v>265</v>
      </c>
      <c r="K144" s="39" t="s">
        <v>277</v>
      </c>
      <c r="L144" s="30" t="s">
        <v>91</v>
      </c>
      <c r="M144" s="32" t="s">
        <v>4511</v>
      </c>
      <c r="N144" s="86" t="s">
        <v>494</v>
      </c>
      <c r="O144" s="26" t="s">
        <v>230</v>
      </c>
      <c r="P144" s="3" t="b">
        <f t="shared" si="3"/>
        <v>1</v>
      </c>
    </row>
    <row r="145" spans="1:17" ht="24.95" customHeight="1" x14ac:dyDescent="0.25">
      <c r="A145" s="29">
        <f>IF(B145&lt;&gt;" ",SUBTOTAL(103,B$7:$B145))</f>
        <v>139</v>
      </c>
      <c r="B145" s="39" t="s">
        <v>4679</v>
      </c>
      <c r="C145" s="78" t="s">
        <v>4651</v>
      </c>
      <c r="D145" s="84" t="s">
        <v>15</v>
      </c>
      <c r="E145" s="39" t="s">
        <v>4656</v>
      </c>
      <c r="F145" s="39" t="s">
        <v>1796</v>
      </c>
      <c r="G145" s="39" t="s">
        <v>194</v>
      </c>
      <c r="H145" s="30" t="s">
        <v>10</v>
      </c>
      <c r="I145" s="39" t="s">
        <v>109</v>
      </c>
      <c r="J145" s="39" t="s">
        <v>267</v>
      </c>
      <c r="K145" s="39" t="s">
        <v>279</v>
      </c>
      <c r="L145" s="30" t="s">
        <v>91</v>
      </c>
      <c r="M145" s="39" t="s">
        <v>4690</v>
      </c>
      <c r="N145" s="86" t="s">
        <v>494</v>
      </c>
      <c r="O145" s="4" t="s">
        <v>230</v>
      </c>
      <c r="P145" s="3" t="b">
        <f t="shared" si="3"/>
        <v>1</v>
      </c>
    </row>
    <row r="146" spans="1:17" ht="20.100000000000001" customHeight="1" x14ac:dyDescent="0.25">
      <c r="A146" s="29">
        <f>IF(B146&lt;&gt;" ",SUBTOTAL(103,B$7:$B146))</f>
        <v>140</v>
      </c>
      <c r="B146" s="30" t="s">
        <v>5018</v>
      </c>
      <c r="C146" s="75" t="s">
        <v>514</v>
      </c>
      <c r="D146" s="81" t="s">
        <v>94</v>
      </c>
      <c r="E146" s="31" t="s">
        <v>838</v>
      </c>
      <c r="F146" s="30" t="s">
        <v>1027</v>
      </c>
      <c r="G146" s="30" t="s">
        <v>133</v>
      </c>
      <c r="H146" s="30" t="s">
        <v>10</v>
      </c>
      <c r="I146" s="30" t="s">
        <v>76</v>
      </c>
      <c r="J146" s="30" t="s">
        <v>346</v>
      </c>
      <c r="K146" s="30" t="s">
        <v>356</v>
      </c>
      <c r="L146" s="30" t="s">
        <v>91</v>
      </c>
      <c r="M146" s="32" t="s">
        <v>4510</v>
      </c>
      <c r="N146" s="86" t="s">
        <v>495</v>
      </c>
      <c r="O146" s="26" t="s">
        <v>229</v>
      </c>
      <c r="P146" s="3" t="b">
        <f t="shared" si="3"/>
        <v>1</v>
      </c>
    </row>
    <row r="147" spans="1:17" ht="20.100000000000001" customHeight="1" x14ac:dyDescent="0.25">
      <c r="A147" s="29">
        <f>IF(B147&lt;&gt;" ",SUBTOTAL(103,B$7:$B147))</f>
        <v>141</v>
      </c>
      <c r="B147" s="30" t="s">
        <v>652</v>
      </c>
      <c r="C147" s="75" t="s">
        <v>515</v>
      </c>
      <c r="D147" s="81" t="s">
        <v>14</v>
      </c>
      <c r="E147" s="31" t="s">
        <v>839</v>
      </c>
      <c r="F147" s="30" t="s">
        <v>218</v>
      </c>
      <c r="G147" s="30" t="s">
        <v>133</v>
      </c>
      <c r="H147" s="30" t="s">
        <v>10</v>
      </c>
      <c r="I147" s="30" t="s">
        <v>210</v>
      </c>
      <c r="J147" s="30" t="s">
        <v>414</v>
      </c>
      <c r="K147" s="30" t="s">
        <v>421</v>
      </c>
      <c r="L147" s="30" t="s">
        <v>91</v>
      </c>
      <c r="M147" s="32" t="s">
        <v>4510</v>
      </c>
      <c r="N147" s="86" t="s">
        <v>495</v>
      </c>
      <c r="O147" s="26" t="s">
        <v>229</v>
      </c>
      <c r="P147" s="3" t="b">
        <f t="shared" si="3"/>
        <v>1</v>
      </c>
    </row>
    <row r="148" spans="1:17" ht="20.100000000000001" customHeight="1" x14ac:dyDescent="0.25">
      <c r="A148" s="29">
        <f>IF(B148&lt;&gt;" ",SUBTOTAL(103,B$7:$B148))</f>
        <v>142</v>
      </c>
      <c r="B148" s="30" t="s">
        <v>653</v>
      </c>
      <c r="C148" s="75" t="s">
        <v>516</v>
      </c>
      <c r="D148" s="81" t="s">
        <v>22</v>
      </c>
      <c r="E148" s="31" t="s">
        <v>840</v>
      </c>
      <c r="F148" s="30" t="s">
        <v>464</v>
      </c>
      <c r="G148" s="30" t="s">
        <v>133</v>
      </c>
      <c r="H148" s="30" t="s">
        <v>10</v>
      </c>
      <c r="I148" s="30" t="s">
        <v>333</v>
      </c>
      <c r="J148" s="30" t="s">
        <v>1136</v>
      </c>
      <c r="K148" s="30" t="s">
        <v>1192</v>
      </c>
      <c r="L148" s="30" t="s">
        <v>91</v>
      </c>
      <c r="M148" s="32" t="s">
        <v>4510</v>
      </c>
      <c r="N148" s="86" t="s">
        <v>495</v>
      </c>
      <c r="O148" s="26" t="s">
        <v>229</v>
      </c>
      <c r="P148" s="3" t="b">
        <f t="shared" si="3"/>
        <v>1</v>
      </c>
    </row>
    <row r="149" spans="1:17" ht="20.100000000000001" customHeight="1" x14ac:dyDescent="0.25">
      <c r="A149" s="29">
        <f>IF(B149&lt;&gt;" ",SUBTOTAL(103,B$7:$B149))</f>
        <v>143</v>
      </c>
      <c r="B149" s="30" t="s">
        <v>1332</v>
      </c>
      <c r="C149" s="75" t="s">
        <v>1343</v>
      </c>
      <c r="D149" s="81" t="s">
        <v>1344</v>
      </c>
      <c r="E149" s="31" t="s">
        <v>1357</v>
      </c>
      <c r="F149" s="30" t="s">
        <v>302</v>
      </c>
      <c r="G149" s="30" t="s">
        <v>133</v>
      </c>
      <c r="H149" s="30" t="s">
        <v>45</v>
      </c>
      <c r="I149" s="30" t="s">
        <v>105</v>
      </c>
      <c r="J149" s="30" t="s">
        <v>1379</v>
      </c>
      <c r="K149" s="30" t="s">
        <v>1385</v>
      </c>
      <c r="L149" s="30" t="s">
        <v>91</v>
      </c>
      <c r="M149" s="32" t="s">
        <v>3313</v>
      </c>
      <c r="N149" s="86" t="s">
        <v>495</v>
      </c>
      <c r="O149" s="26" t="s">
        <v>229</v>
      </c>
      <c r="P149" s="3" t="b">
        <f t="shared" si="3"/>
        <v>1</v>
      </c>
      <c r="Q149" s="74"/>
    </row>
    <row r="150" spans="1:17" ht="20.100000000000001" customHeight="1" x14ac:dyDescent="0.25">
      <c r="A150" s="29">
        <f>IF(B150&lt;&gt;" ",SUBTOTAL(103,B$7:$B150))</f>
        <v>144</v>
      </c>
      <c r="B150" s="30" t="s">
        <v>5037</v>
      </c>
      <c r="C150" s="75" t="s">
        <v>506</v>
      </c>
      <c r="D150" s="81" t="s">
        <v>597</v>
      </c>
      <c r="E150" s="31" t="s">
        <v>1649</v>
      </c>
      <c r="F150" s="30" t="s">
        <v>1095</v>
      </c>
      <c r="G150" s="30" t="s">
        <v>133</v>
      </c>
      <c r="H150" s="30" t="s">
        <v>10</v>
      </c>
      <c r="I150" s="30" t="s">
        <v>27</v>
      </c>
      <c r="J150" s="30" t="s">
        <v>1858</v>
      </c>
      <c r="K150" s="30" t="s">
        <v>1893</v>
      </c>
      <c r="L150" s="30" t="s">
        <v>91</v>
      </c>
      <c r="M150" s="32" t="s">
        <v>4508</v>
      </c>
      <c r="N150" s="86" t="s">
        <v>495</v>
      </c>
      <c r="O150" s="26" t="s">
        <v>229</v>
      </c>
      <c r="P150" s="3" t="b">
        <f t="shared" si="3"/>
        <v>1</v>
      </c>
      <c r="Q150" s="74"/>
    </row>
    <row r="151" spans="1:17" ht="20.100000000000001" customHeight="1" x14ac:dyDescent="0.25">
      <c r="A151" s="29">
        <f>IF(B151&lt;&gt;" ",SUBTOTAL(103,B$7:$B151))</f>
        <v>145</v>
      </c>
      <c r="B151" s="30" t="s">
        <v>1412</v>
      </c>
      <c r="C151" s="75" t="s">
        <v>506</v>
      </c>
      <c r="D151" s="81" t="s">
        <v>17</v>
      </c>
      <c r="E151" s="31" t="s">
        <v>1650</v>
      </c>
      <c r="F151" s="30" t="s">
        <v>1100</v>
      </c>
      <c r="G151" s="30" t="s">
        <v>133</v>
      </c>
      <c r="H151" s="30" t="s">
        <v>10</v>
      </c>
      <c r="I151" s="30" t="s">
        <v>1837</v>
      </c>
      <c r="J151" s="30" t="s">
        <v>1174</v>
      </c>
      <c r="K151" s="30" t="s">
        <v>1229</v>
      </c>
      <c r="L151" s="30" t="s">
        <v>91</v>
      </c>
      <c r="M151" s="32" t="s">
        <v>4508</v>
      </c>
      <c r="N151" s="86" t="s">
        <v>495</v>
      </c>
      <c r="O151" s="26" t="s">
        <v>229</v>
      </c>
      <c r="P151" s="3" t="b">
        <f t="shared" si="3"/>
        <v>1</v>
      </c>
      <c r="Q151" s="74"/>
    </row>
    <row r="152" spans="1:17" ht="20.100000000000001" customHeight="1" x14ac:dyDescent="0.25">
      <c r="A152" s="29">
        <f>IF(B152&lt;&gt;" ",SUBTOTAL(103,B$7:$B152))</f>
        <v>146</v>
      </c>
      <c r="B152" s="30" t="s">
        <v>1413</v>
      </c>
      <c r="C152" s="75" t="s">
        <v>1547</v>
      </c>
      <c r="D152" s="81" t="s">
        <v>23</v>
      </c>
      <c r="E152" s="31" t="s">
        <v>1651</v>
      </c>
      <c r="F152" s="30" t="s">
        <v>434</v>
      </c>
      <c r="G152" s="30" t="s">
        <v>133</v>
      </c>
      <c r="H152" s="30" t="s">
        <v>10</v>
      </c>
      <c r="I152" s="30" t="s">
        <v>1838</v>
      </c>
      <c r="J152" s="30" t="s">
        <v>1859</v>
      </c>
      <c r="K152" s="30" t="s">
        <v>1894</v>
      </c>
      <c r="L152" s="30" t="s">
        <v>91</v>
      </c>
      <c r="M152" s="32" t="s">
        <v>4508</v>
      </c>
      <c r="N152" s="86" t="s">
        <v>495</v>
      </c>
      <c r="O152" s="26" t="s">
        <v>229</v>
      </c>
      <c r="P152" s="3" t="b">
        <f t="shared" si="3"/>
        <v>1</v>
      </c>
      <c r="Q152" s="74"/>
    </row>
    <row r="153" spans="1:17" ht="20.100000000000001" customHeight="1" x14ac:dyDescent="0.25">
      <c r="A153" s="29">
        <f>IF(B153&lt;&gt;" ",SUBTOTAL(103,B$7:$B153))</f>
        <v>147</v>
      </c>
      <c r="B153" s="32" t="s">
        <v>5045</v>
      </c>
      <c r="C153" s="77" t="s">
        <v>2181</v>
      </c>
      <c r="D153" s="82" t="s">
        <v>291</v>
      </c>
      <c r="E153" s="32" t="s">
        <v>2062</v>
      </c>
      <c r="F153" s="32" t="s">
        <v>1776</v>
      </c>
      <c r="G153" s="32" t="s">
        <v>133</v>
      </c>
      <c r="H153" s="30" t="s">
        <v>10</v>
      </c>
      <c r="I153" s="32" t="s">
        <v>33</v>
      </c>
      <c r="J153" s="32" t="s">
        <v>346</v>
      </c>
      <c r="K153" s="32" t="s">
        <v>356</v>
      </c>
      <c r="L153" s="30" t="s">
        <v>91</v>
      </c>
      <c r="M153" s="32" t="s">
        <v>4512</v>
      </c>
      <c r="N153" s="86" t="s">
        <v>495</v>
      </c>
      <c r="O153" s="4" t="s">
        <v>229</v>
      </c>
      <c r="P153" s="3" t="b">
        <f t="shared" ref="P153:P216" si="4">ISTEXT(K153)</f>
        <v>1</v>
      </c>
    </row>
    <row r="154" spans="1:17" ht="20.100000000000001" customHeight="1" x14ac:dyDescent="0.25">
      <c r="A154" s="29">
        <f>IF(B154&lt;&gt;" ",SUBTOTAL(103,B$7:$B154))</f>
        <v>148</v>
      </c>
      <c r="B154" s="32" t="s">
        <v>1952</v>
      </c>
      <c r="C154" s="77" t="s">
        <v>2182</v>
      </c>
      <c r="D154" s="82" t="s">
        <v>53</v>
      </c>
      <c r="E154" s="32" t="s">
        <v>2063</v>
      </c>
      <c r="F154" s="32" t="s">
        <v>403</v>
      </c>
      <c r="G154" s="32" t="s">
        <v>133</v>
      </c>
      <c r="H154" s="30" t="s">
        <v>10</v>
      </c>
      <c r="I154" s="32" t="s">
        <v>210</v>
      </c>
      <c r="J154" s="32" t="s">
        <v>2300</v>
      </c>
      <c r="K154" s="32" t="s">
        <v>2325</v>
      </c>
      <c r="L154" s="30" t="s">
        <v>91</v>
      </c>
      <c r="M154" s="32" t="s">
        <v>4512</v>
      </c>
      <c r="N154" s="86" t="s">
        <v>495</v>
      </c>
      <c r="O154" s="4" t="s">
        <v>229</v>
      </c>
      <c r="P154" s="3" t="b">
        <f t="shared" si="4"/>
        <v>1</v>
      </c>
    </row>
    <row r="155" spans="1:17" ht="20.100000000000001" customHeight="1" x14ac:dyDescent="0.25">
      <c r="A155" s="29">
        <f>IF(B155&lt;&gt;" ",SUBTOTAL(103,B$7:$B155))</f>
        <v>149</v>
      </c>
      <c r="B155" s="32" t="s">
        <v>2424</v>
      </c>
      <c r="C155" s="77" t="s">
        <v>52</v>
      </c>
      <c r="D155" s="82" t="s">
        <v>26</v>
      </c>
      <c r="E155" s="32" t="s">
        <v>2655</v>
      </c>
      <c r="F155" s="32" t="s">
        <v>309</v>
      </c>
      <c r="G155" s="32" t="s">
        <v>133</v>
      </c>
      <c r="H155" s="30" t="s">
        <v>10</v>
      </c>
      <c r="I155" s="32" t="s">
        <v>338</v>
      </c>
      <c r="J155" s="32" t="s">
        <v>2841</v>
      </c>
      <c r="K155" s="39" t="s">
        <v>2865</v>
      </c>
      <c r="L155" s="30" t="s">
        <v>91</v>
      </c>
      <c r="M155" s="32" t="s">
        <v>4511</v>
      </c>
      <c r="N155" s="86" t="s">
        <v>495</v>
      </c>
      <c r="O155" s="4" t="s">
        <v>229</v>
      </c>
      <c r="P155" s="3" t="b">
        <f t="shared" si="4"/>
        <v>1</v>
      </c>
    </row>
    <row r="156" spans="1:17" s="8" customFormat="1" ht="20.100000000000001" customHeight="1" x14ac:dyDescent="0.25">
      <c r="A156" s="29">
        <f>IF(B156&lt;&gt;" ",SUBTOTAL(103,B$7:$B156))</f>
        <v>150</v>
      </c>
      <c r="B156" s="32" t="s">
        <v>2425</v>
      </c>
      <c r="C156" s="77" t="s">
        <v>288</v>
      </c>
      <c r="D156" s="82" t="s">
        <v>12</v>
      </c>
      <c r="E156" s="32" t="s">
        <v>2656</v>
      </c>
      <c r="F156" s="32" t="s">
        <v>365</v>
      </c>
      <c r="G156" s="32" t="s">
        <v>133</v>
      </c>
      <c r="H156" s="30" t="s">
        <v>10</v>
      </c>
      <c r="I156" s="32" t="s">
        <v>57</v>
      </c>
      <c r="J156" s="32" t="s">
        <v>1140</v>
      </c>
      <c r="K156" s="39" t="s">
        <v>1196</v>
      </c>
      <c r="L156" s="30" t="s">
        <v>91</v>
      </c>
      <c r="M156" s="32" t="s">
        <v>4511</v>
      </c>
      <c r="N156" s="86" t="s">
        <v>495</v>
      </c>
      <c r="O156" s="4" t="s">
        <v>229</v>
      </c>
      <c r="P156" s="3" t="b">
        <f t="shared" si="4"/>
        <v>1</v>
      </c>
      <c r="Q156" s="3"/>
    </row>
    <row r="157" spans="1:17" ht="20.100000000000001" customHeight="1" x14ac:dyDescent="0.25">
      <c r="A157" s="29">
        <f>IF(B157&lt;&gt;" ",SUBTOTAL(103,B$7:$B157))</f>
        <v>151</v>
      </c>
      <c r="B157" s="30" t="s">
        <v>2932</v>
      </c>
      <c r="C157" s="78" t="s">
        <v>556</v>
      </c>
      <c r="D157" s="84" t="s">
        <v>54</v>
      </c>
      <c r="E157" s="39" t="s">
        <v>3124</v>
      </c>
      <c r="F157" s="39" t="s">
        <v>462</v>
      </c>
      <c r="G157" s="39" t="s">
        <v>133</v>
      </c>
      <c r="H157" s="30" t="s">
        <v>10</v>
      </c>
      <c r="I157" s="39" t="s">
        <v>100</v>
      </c>
      <c r="J157" s="39" t="s">
        <v>3273</v>
      </c>
      <c r="K157" s="30" t="s">
        <v>3287</v>
      </c>
      <c r="L157" s="30" t="s">
        <v>91</v>
      </c>
      <c r="M157" s="32" t="s">
        <v>4513</v>
      </c>
      <c r="N157" s="86" t="s">
        <v>495</v>
      </c>
      <c r="O157" s="4" t="s">
        <v>229</v>
      </c>
      <c r="P157" s="3" t="b">
        <f t="shared" si="4"/>
        <v>1</v>
      </c>
    </row>
    <row r="158" spans="1:17" ht="20.100000000000001" customHeight="1" x14ac:dyDescent="0.25">
      <c r="A158" s="29">
        <f>IF(B158&lt;&gt;" ",SUBTOTAL(103,B$7:$B158))</f>
        <v>152</v>
      </c>
      <c r="B158" s="30" t="s">
        <v>2933</v>
      </c>
      <c r="C158" s="78" t="s">
        <v>3047</v>
      </c>
      <c r="D158" s="84" t="s">
        <v>12</v>
      </c>
      <c r="E158" s="39" t="s">
        <v>3125</v>
      </c>
      <c r="F158" s="39" t="s">
        <v>2279</v>
      </c>
      <c r="G158" s="39" t="s">
        <v>133</v>
      </c>
      <c r="H158" s="30" t="s">
        <v>10</v>
      </c>
      <c r="I158" s="39" t="s">
        <v>341</v>
      </c>
      <c r="J158" s="39" t="s">
        <v>265</v>
      </c>
      <c r="K158" s="30" t="s">
        <v>277</v>
      </c>
      <c r="L158" s="30" t="s">
        <v>91</v>
      </c>
      <c r="M158" s="32" t="s">
        <v>4513</v>
      </c>
      <c r="N158" s="86" t="s">
        <v>495</v>
      </c>
      <c r="O158" s="4" t="s">
        <v>229</v>
      </c>
      <c r="P158" s="3" t="b">
        <f t="shared" si="4"/>
        <v>1</v>
      </c>
    </row>
    <row r="159" spans="1:17" ht="20.100000000000001" customHeight="1" x14ac:dyDescent="0.25">
      <c r="A159" s="29">
        <f>IF(B159&lt;&gt;" ",SUBTOTAL(103,B$7:$B159))</f>
        <v>153</v>
      </c>
      <c r="B159" s="30" t="s">
        <v>2934</v>
      </c>
      <c r="C159" s="78" t="s">
        <v>13</v>
      </c>
      <c r="D159" s="84" t="s">
        <v>12</v>
      </c>
      <c r="E159" s="39" t="s">
        <v>3126</v>
      </c>
      <c r="F159" s="39" t="s">
        <v>1083</v>
      </c>
      <c r="G159" s="39" t="s">
        <v>133</v>
      </c>
      <c r="H159" s="30" t="s">
        <v>10</v>
      </c>
      <c r="I159" s="39" t="s">
        <v>330</v>
      </c>
      <c r="J159" s="39" t="s">
        <v>1866</v>
      </c>
      <c r="K159" s="30" t="s">
        <v>1901</v>
      </c>
      <c r="L159" s="30" t="s">
        <v>91</v>
      </c>
      <c r="M159" s="32" t="s">
        <v>4513</v>
      </c>
      <c r="N159" s="86" t="s">
        <v>495</v>
      </c>
      <c r="O159" s="4" t="s">
        <v>229</v>
      </c>
      <c r="P159" s="3" t="b">
        <f t="shared" si="4"/>
        <v>1</v>
      </c>
    </row>
    <row r="160" spans="1:17" ht="20.100000000000001" customHeight="1" x14ac:dyDescent="0.25">
      <c r="A160" s="29">
        <f>IF(B160&lt;&gt;" ",SUBTOTAL(103,B$7:$B160))</f>
        <v>154</v>
      </c>
      <c r="B160" s="30" t="s">
        <v>2935</v>
      </c>
      <c r="C160" s="78" t="s">
        <v>3048</v>
      </c>
      <c r="D160" s="84" t="s">
        <v>3049</v>
      </c>
      <c r="E160" s="39" t="s">
        <v>3127</v>
      </c>
      <c r="F160" s="39" t="s">
        <v>1074</v>
      </c>
      <c r="G160" s="39" t="s">
        <v>133</v>
      </c>
      <c r="H160" s="30" t="s">
        <v>10</v>
      </c>
      <c r="I160" s="39" t="s">
        <v>51</v>
      </c>
      <c r="J160" s="39" t="s">
        <v>1165</v>
      </c>
      <c r="K160" s="30" t="s">
        <v>1220</v>
      </c>
      <c r="L160" s="30" t="s">
        <v>91</v>
      </c>
      <c r="M160" s="32" t="s">
        <v>4513</v>
      </c>
      <c r="N160" s="86" t="s">
        <v>495</v>
      </c>
      <c r="O160" s="4" t="s">
        <v>229</v>
      </c>
      <c r="P160" s="3" t="b">
        <f t="shared" si="4"/>
        <v>1</v>
      </c>
    </row>
    <row r="161" spans="1:17" ht="20.100000000000001" customHeight="1" x14ac:dyDescent="0.25">
      <c r="A161" s="29">
        <f>IF(B161&lt;&gt;" ",SUBTOTAL(103,B$7:$B161))</f>
        <v>155</v>
      </c>
      <c r="B161" s="30" t="s">
        <v>3395</v>
      </c>
      <c r="C161" s="78" t="s">
        <v>2553</v>
      </c>
      <c r="D161" s="84" t="s">
        <v>15</v>
      </c>
      <c r="E161" s="39" t="s">
        <v>3656</v>
      </c>
      <c r="F161" s="39" t="s">
        <v>253</v>
      </c>
      <c r="G161" s="39" t="s">
        <v>133</v>
      </c>
      <c r="H161" s="30" t="s">
        <v>10</v>
      </c>
      <c r="I161" s="39" t="s">
        <v>1834</v>
      </c>
      <c r="J161" s="30" t="s">
        <v>414</v>
      </c>
      <c r="K161" s="39" t="s">
        <v>421</v>
      </c>
      <c r="L161" s="30" t="s">
        <v>91</v>
      </c>
      <c r="M161" s="39" t="s">
        <v>4515</v>
      </c>
      <c r="N161" s="86" t="s">
        <v>495</v>
      </c>
      <c r="O161" s="4" t="s">
        <v>229</v>
      </c>
      <c r="P161" s="3" t="b">
        <f t="shared" si="4"/>
        <v>1</v>
      </c>
    </row>
    <row r="162" spans="1:17" ht="20.100000000000001" customHeight="1" x14ac:dyDescent="0.25">
      <c r="A162" s="29">
        <f>IF(B162&lt;&gt;" ",SUBTOTAL(103,B$7:$B162))</f>
        <v>156</v>
      </c>
      <c r="B162" s="30" t="s">
        <v>3396</v>
      </c>
      <c r="C162" s="78" t="s">
        <v>3555</v>
      </c>
      <c r="D162" s="84" t="s">
        <v>3556</v>
      </c>
      <c r="E162" s="39" t="s">
        <v>3657</v>
      </c>
      <c r="F162" s="39" t="s">
        <v>1068</v>
      </c>
      <c r="G162" s="39" t="s">
        <v>133</v>
      </c>
      <c r="H162" s="30" t="s">
        <v>10</v>
      </c>
      <c r="I162" s="39" t="s">
        <v>336</v>
      </c>
      <c r="J162" s="30" t="s">
        <v>3837</v>
      </c>
      <c r="K162" s="39" t="s">
        <v>3851</v>
      </c>
      <c r="L162" s="30" t="s">
        <v>91</v>
      </c>
      <c r="M162" s="39" t="s">
        <v>4515</v>
      </c>
      <c r="N162" s="86" t="s">
        <v>495</v>
      </c>
      <c r="O162" s="4" t="s">
        <v>229</v>
      </c>
      <c r="P162" s="3" t="b">
        <f t="shared" si="4"/>
        <v>1</v>
      </c>
    </row>
    <row r="163" spans="1:17" ht="20.100000000000001" customHeight="1" x14ac:dyDescent="0.25">
      <c r="A163" s="29">
        <f>IF(B163&lt;&gt;" ",SUBTOTAL(103,B$7:$B163))</f>
        <v>157</v>
      </c>
      <c r="B163" s="39" t="s">
        <v>3909</v>
      </c>
      <c r="C163" s="78" t="s">
        <v>4086</v>
      </c>
      <c r="D163" s="84" t="s">
        <v>62</v>
      </c>
      <c r="E163" s="39" t="s">
        <v>4195</v>
      </c>
      <c r="F163" s="39" t="s">
        <v>2281</v>
      </c>
      <c r="G163" s="39" t="s">
        <v>133</v>
      </c>
      <c r="H163" s="30" t="s">
        <v>10</v>
      </c>
      <c r="I163" s="39" t="s">
        <v>27</v>
      </c>
      <c r="J163" s="39" t="s">
        <v>265</v>
      </c>
      <c r="K163" s="39" t="s">
        <v>277</v>
      </c>
      <c r="L163" s="30" t="s">
        <v>91</v>
      </c>
      <c r="M163" s="39" t="s">
        <v>4677</v>
      </c>
      <c r="N163" s="86" t="s">
        <v>495</v>
      </c>
      <c r="O163" s="4" t="s">
        <v>229</v>
      </c>
      <c r="P163" s="3" t="b">
        <f t="shared" si="4"/>
        <v>1</v>
      </c>
    </row>
    <row r="164" spans="1:17" ht="20.100000000000001" customHeight="1" x14ac:dyDescent="0.25">
      <c r="A164" s="29">
        <f>IF(B164&lt;&gt;" ",SUBTOTAL(103,B$7:$B164))</f>
        <v>158</v>
      </c>
      <c r="B164" s="39" t="s">
        <v>3910</v>
      </c>
      <c r="C164" s="78" t="s">
        <v>4087</v>
      </c>
      <c r="D164" s="84" t="s">
        <v>30</v>
      </c>
      <c r="E164" s="39" t="s">
        <v>4196</v>
      </c>
      <c r="F164" s="39" t="s">
        <v>1040</v>
      </c>
      <c r="G164" s="39" t="s">
        <v>133</v>
      </c>
      <c r="H164" s="30" t="s">
        <v>10</v>
      </c>
      <c r="I164" s="39" t="s">
        <v>34</v>
      </c>
      <c r="J164" s="39" t="s">
        <v>3278</v>
      </c>
      <c r="K164" s="39" t="s">
        <v>3293</v>
      </c>
      <c r="L164" s="30" t="s">
        <v>91</v>
      </c>
      <c r="M164" s="39" t="s">
        <v>4677</v>
      </c>
      <c r="N164" s="86" t="s">
        <v>495</v>
      </c>
      <c r="O164" s="4" t="s">
        <v>229</v>
      </c>
      <c r="P164" s="3" t="b">
        <f t="shared" si="4"/>
        <v>1</v>
      </c>
    </row>
    <row r="165" spans="1:17" ht="20.100000000000001" customHeight="1" x14ac:dyDescent="0.25">
      <c r="A165" s="29">
        <f>IF(B165&lt;&gt;" ",SUBTOTAL(103,B$7:$B165))</f>
        <v>159</v>
      </c>
      <c r="B165" s="39" t="s">
        <v>4600</v>
      </c>
      <c r="C165" s="78" t="s">
        <v>4607</v>
      </c>
      <c r="D165" s="84" t="s">
        <v>15</v>
      </c>
      <c r="E165" s="39" t="s">
        <v>4614</v>
      </c>
      <c r="F165" s="39" t="s">
        <v>1829</v>
      </c>
      <c r="G165" s="39" t="s">
        <v>133</v>
      </c>
      <c r="H165" s="30" t="s">
        <v>45</v>
      </c>
      <c r="I165" s="39" t="s">
        <v>367</v>
      </c>
      <c r="J165" s="39" t="s">
        <v>4624</v>
      </c>
      <c r="K165" s="39" t="s">
        <v>4625</v>
      </c>
      <c r="L165" s="30" t="s">
        <v>91</v>
      </c>
      <c r="M165" s="39" t="s">
        <v>4514</v>
      </c>
      <c r="N165" s="86" t="s">
        <v>495</v>
      </c>
      <c r="O165" s="4" t="s">
        <v>229</v>
      </c>
      <c r="P165" s="3" t="b">
        <f t="shared" si="4"/>
        <v>1</v>
      </c>
    </row>
    <row r="166" spans="1:17" ht="24.95" customHeight="1" x14ac:dyDescent="0.25">
      <c r="A166" s="29">
        <f>IF(B166&lt;&gt;" ",SUBTOTAL(103,B$7:$B166))</f>
        <v>160</v>
      </c>
      <c r="B166" s="30" t="s">
        <v>643</v>
      </c>
      <c r="C166" s="75" t="s">
        <v>508</v>
      </c>
      <c r="D166" s="81" t="s">
        <v>173</v>
      </c>
      <c r="E166" s="31" t="s">
        <v>827</v>
      </c>
      <c r="F166" s="30" t="s">
        <v>1023</v>
      </c>
      <c r="G166" s="30" t="s">
        <v>323</v>
      </c>
      <c r="H166" s="30" t="s">
        <v>10</v>
      </c>
      <c r="I166" s="30" t="s">
        <v>65</v>
      </c>
      <c r="J166" s="30" t="s">
        <v>1133</v>
      </c>
      <c r="K166" s="30" t="s">
        <v>1189</v>
      </c>
      <c r="L166" s="30" t="s">
        <v>91</v>
      </c>
      <c r="M166" s="32" t="s">
        <v>4510</v>
      </c>
      <c r="N166" s="86" t="s">
        <v>494</v>
      </c>
      <c r="O166" s="26" t="s">
        <v>230</v>
      </c>
      <c r="P166" s="3" t="b">
        <f t="shared" si="4"/>
        <v>1</v>
      </c>
    </row>
    <row r="167" spans="1:17" ht="24.95" customHeight="1" x14ac:dyDescent="0.25">
      <c r="A167" s="29">
        <f>IF(B167&lt;&gt;" ",SUBTOTAL(103,B$7:$B167))</f>
        <v>161</v>
      </c>
      <c r="B167" s="30" t="s">
        <v>1401</v>
      </c>
      <c r="C167" s="75" t="s">
        <v>20</v>
      </c>
      <c r="D167" s="81" t="s">
        <v>94</v>
      </c>
      <c r="E167" s="31" t="s">
        <v>1638</v>
      </c>
      <c r="F167" s="30" t="s">
        <v>1775</v>
      </c>
      <c r="G167" s="30" t="s">
        <v>323</v>
      </c>
      <c r="H167" s="30" t="s">
        <v>10</v>
      </c>
      <c r="I167" s="30" t="s">
        <v>440</v>
      </c>
      <c r="J167" s="30" t="s">
        <v>1142</v>
      </c>
      <c r="K167" s="30" t="s">
        <v>1198</v>
      </c>
      <c r="L167" s="30" t="s">
        <v>91</v>
      </c>
      <c r="M167" s="32" t="s">
        <v>4508</v>
      </c>
      <c r="N167" s="86" t="s">
        <v>494</v>
      </c>
      <c r="O167" s="26" t="s">
        <v>230</v>
      </c>
      <c r="P167" s="3" t="b">
        <f t="shared" si="4"/>
        <v>1</v>
      </c>
      <c r="Q167" s="74"/>
    </row>
    <row r="168" spans="1:17" s="8" customFormat="1" ht="24.95" customHeight="1" x14ac:dyDescent="0.25">
      <c r="A168" s="29">
        <f>IF(B168&lt;&gt;" ",SUBTOTAL(103,B$7:$B168))</f>
        <v>162</v>
      </c>
      <c r="B168" s="33" t="s">
        <v>1402</v>
      </c>
      <c r="C168" s="51" t="s">
        <v>1541</v>
      </c>
      <c r="D168" s="68" t="s">
        <v>59</v>
      </c>
      <c r="E168" s="35" t="s">
        <v>1639</v>
      </c>
      <c r="F168" s="33" t="s">
        <v>1773</v>
      </c>
      <c r="G168" s="33" t="s">
        <v>323</v>
      </c>
      <c r="H168" s="30" t="s">
        <v>10</v>
      </c>
      <c r="I168" s="33" t="s">
        <v>67</v>
      </c>
      <c r="J168" s="33" t="s">
        <v>1853</v>
      </c>
      <c r="K168" s="36" t="s">
        <v>1888</v>
      </c>
      <c r="L168" s="30" t="s">
        <v>91</v>
      </c>
      <c r="M168" s="32" t="s">
        <v>4508</v>
      </c>
      <c r="N168" s="86" t="s">
        <v>494</v>
      </c>
      <c r="O168" s="26" t="s">
        <v>230</v>
      </c>
      <c r="P168" s="3" t="b">
        <f t="shared" si="4"/>
        <v>1</v>
      </c>
      <c r="Q168" s="74"/>
    </row>
    <row r="169" spans="1:17" ht="24.95" customHeight="1" x14ac:dyDescent="0.25">
      <c r="A169" s="29">
        <f>IF(B169&lt;&gt;" ",SUBTOTAL(103,B$7:$B169))</f>
        <v>163</v>
      </c>
      <c r="B169" s="30" t="s">
        <v>1403</v>
      </c>
      <c r="C169" s="75" t="s">
        <v>1542</v>
      </c>
      <c r="D169" s="81" t="s">
        <v>380</v>
      </c>
      <c r="E169" s="31" t="s">
        <v>1640</v>
      </c>
      <c r="F169" s="30" t="s">
        <v>1776</v>
      </c>
      <c r="G169" s="30" t="s">
        <v>323</v>
      </c>
      <c r="H169" s="30" t="s">
        <v>10</v>
      </c>
      <c r="I169" s="30" t="s">
        <v>1113</v>
      </c>
      <c r="J169" s="30" t="s">
        <v>1854</v>
      </c>
      <c r="K169" s="30" t="s">
        <v>1889</v>
      </c>
      <c r="L169" s="30" t="s">
        <v>91</v>
      </c>
      <c r="M169" s="32" t="s">
        <v>4508</v>
      </c>
      <c r="N169" s="86" t="s">
        <v>494</v>
      </c>
      <c r="O169" s="26" t="s">
        <v>230</v>
      </c>
      <c r="P169" s="3" t="b">
        <f t="shared" si="4"/>
        <v>1</v>
      </c>
      <c r="Q169" s="74"/>
    </row>
    <row r="170" spans="1:17" ht="24.95" customHeight="1" x14ac:dyDescent="0.25">
      <c r="A170" s="29">
        <f>IF(B170&lt;&gt;" ",SUBTOTAL(103,B$7:$B170))</f>
        <v>164</v>
      </c>
      <c r="B170" s="30" t="s">
        <v>1404</v>
      </c>
      <c r="C170" s="75" t="s">
        <v>533</v>
      </c>
      <c r="D170" s="81" t="s">
        <v>53</v>
      </c>
      <c r="E170" s="31" t="s">
        <v>1641</v>
      </c>
      <c r="F170" s="30" t="s">
        <v>429</v>
      </c>
      <c r="G170" s="30" t="s">
        <v>323</v>
      </c>
      <c r="H170" s="30" t="s">
        <v>10</v>
      </c>
      <c r="I170" s="30" t="s">
        <v>1119</v>
      </c>
      <c r="J170" s="30" t="s">
        <v>1855</v>
      </c>
      <c r="K170" s="30" t="s">
        <v>1890</v>
      </c>
      <c r="L170" s="30" t="s">
        <v>91</v>
      </c>
      <c r="M170" s="32" t="s">
        <v>4508</v>
      </c>
      <c r="N170" s="86" t="s">
        <v>494</v>
      </c>
      <c r="O170" s="26" t="s">
        <v>230</v>
      </c>
      <c r="P170" s="3" t="b">
        <f t="shared" si="4"/>
        <v>1</v>
      </c>
      <c r="Q170" s="74"/>
    </row>
    <row r="171" spans="1:17" ht="24.95" customHeight="1" x14ac:dyDescent="0.25">
      <c r="A171" s="29">
        <f>IF(B171&lt;&gt;" ",SUBTOTAL(103,B$7:$B171))</f>
        <v>165</v>
      </c>
      <c r="B171" s="32" t="s">
        <v>1941</v>
      </c>
      <c r="C171" s="77" t="s">
        <v>2169</v>
      </c>
      <c r="D171" s="82" t="s">
        <v>14</v>
      </c>
      <c r="E171" s="32" t="s">
        <v>2051</v>
      </c>
      <c r="F171" s="32" t="s">
        <v>2253</v>
      </c>
      <c r="G171" s="32" t="s">
        <v>323</v>
      </c>
      <c r="H171" s="30" t="s">
        <v>10</v>
      </c>
      <c r="I171" s="32" t="s">
        <v>112</v>
      </c>
      <c r="J171" s="32" t="s">
        <v>2295</v>
      </c>
      <c r="K171" s="32" t="s">
        <v>2320</v>
      </c>
      <c r="L171" s="30" t="s">
        <v>91</v>
      </c>
      <c r="M171" s="32" t="s">
        <v>4512</v>
      </c>
      <c r="N171" s="86" t="s">
        <v>494</v>
      </c>
      <c r="O171" s="26" t="s">
        <v>230</v>
      </c>
      <c r="P171" s="3" t="b">
        <f t="shared" si="4"/>
        <v>1</v>
      </c>
    </row>
    <row r="172" spans="1:17" ht="24.95" customHeight="1" x14ac:dyDescent="0.25">
      <c r="A172" s="29">
        <f>IF(B172&lt;&gt;" ",SUBTOTAL(103,B$7:$B172))</f>
        <v>166</v>
      </c>
      <c r="B172" s="32" t="s">
        <v>2413</v>
      </c>
      <c r="C172" s="77" t="s">
        <v>619</v>
      </c>
      <c r="D172" s="82" t="s">
        <v>47</v>
      </c>
      <c r="E172" s="32" t="s">
        <v>2644</v>
      </c>
      <c r="F172" s="32" t="s">
        <v>2790</v>
      </c>
      <c r="G172" s="32" t="s">
        <v>323</v>
      </c>
      <c r="H172" s="30" t="s">
        <v>10</v>
      </c>
      <c r="I172" s="32" t="s">
        <v>19</v>
      </c>
      <c r="J172" s="32" t="s">
        <v>1866</v>
      </c>
      <c r="K172" s="39" t="s">
        <v>1901</v>
      </c>
      <c r="L172" s="30" t="s">
        <v>91</v>
      </c>
      <c r="M172" s="32" t="s">
        <v>4511</v>
      </c>
      <c r="N172" s="86" t="s">
        <v>494</v>
      </c>
      <c r="O172" s="26" t="s">
        <v>230</v>
      </c>
      <c r="P172" s="3" t="b">
        <f t="shared" si="4"/>
        <v>1</v>
      </c>
    </row>
    <row r="173" spans="1:17" ht="24.95" customHeight="1" x14ac:dyDescent="0.25">
      <c r="A173" s="29">
        <f>IF(B173&lt;&gt;" ",SUBTOTAL(103,B$7:$B173))</f>
        <v>167</v>
      </c>
      <c r="B173" s="32" t="s">
        <v>2414</v>
      </c>
      <c r="C173" s="77" t="s">
        <v>2552</v>
      </c>
      <c r="D173" s="82" t="s">
        <v>84</v>
      </c>
      <c r="E173" s="32" t="s">
        <v>2645</v>
      </c>
      <c r="F173" s="32" t="s">
        <v>2791</v>
      </c>
      <c r="G173" s="32" t="s">
        <v>323</v>
      </c>
      <c r="H173" s="30" t="s">
        <v>10</v>
      </c>
      <c r="I173" s="32" t="s">
        <v>48</v>
      </c>
      <c r="J173" s="32" t="s">
        <v>1124</v>
      </c>
      <c r="K173" s="39" t="s">
        <v>1180</v>
      </c>
      <c r="L173" s="30" t="s">
        <v>91</v>
      </c>
      <c r="M173" s="32" t="s">
        <v>4511</v>
      </c>
      <c r="N173" s="86" t="s">
        <v>494</v>
      </c>
      <c r="O173" s="26" t="s">
        <v>230</v>
      </c>
      <c r="P173" s="3" t="b">
        <f t="shared" si="4"/>
        <v>1</v>
      </c>
    </row>
    <row r="174" spans="1:17" ht="24.95" customHeight="1" x14ac:dyDescent="0.25">
      <c r="A174" s="29">
        <f>IF(B174&lt;&gt;" ",SUBTOTAL(103,B$7:$B174))</f>
        <v>168</v>
      </c>
      <c r="B174" s="30" t="s">
        <v>2925</v>
      </c>
      <c r="C174" s="78" t="s">
        <v>3044</v>
      </c>
      <c r="D174" s="84" t="s">
        <v>15</v>
      </c>
      <c r="E174" s="39" t="s">
        <v>3117</v>
      </c>
      <c r="F174" s="39" t="s">
        <v>2280</v>
      </c>
      <c r="G174" s="39" t="s">
        <v>323</v>
      </c>
      <c r="H174" s="30" t="s">
        <v>10</v>
      </c>
      <c r="I174" s="39" t="s">
        <v>108</v>
      </c>
      <c r="J174" s="39" t="s">
        <v>1172</v>
      </c>
      <c r="K174" s="30" t="s">
        <v>1227</v>
      </c>
      <c r="L174" s="30" t="s">
        <v>91</v>
      </c>
      <c r="M174" s="32" t="s">
        <v>4513</v>
      </c>
      <c r="N174" s="86" t="s">
        <v>494</v>
      </c>
      <c r="O174" s="4" t="s">
        <v>230</v>
      </c>
      <c r="P174" s="3" t="b">
        <f t="shared" si="4"/>
        <v>1</v>
      </c>
    </row>
    <row r="175" spans="1:17" ht="24.95" customHeight="1" x14ac:dyDescent="0.25">
      <c r="A175" s="29">
        <f>IF(B175&lt;&gt;" ",SUBTOTAL(103,B$7:$B175))</f>
        <v>169</v>
      </c>
      <c r="B175" s="30" t="s">
        <v>2926</v>
      </c>
      <c r="C175" s="78" t="s">
        <v>18</v>
      </c>
      <c r="D175" s="84" t="s">
        <v>1545</v>
      </c>
      <c r="E175" s="39" t="s">
        <v>3118</v>
      </c>
      <c r="F175" s="39" t="s">
        <v>2362</v>
      </c>
      <c r="G175" s="39" t="s">
        <v>323</v>
      </c>
      <c r="H175" s="30" t="s">
        <v>10</v>
      </c>
      <c r="I175" s="39" t="s">
        <v>333</v>
      </c>
      <c r="J175" s="39" t="s">
        <v>1134</v>
      </c>
      <c r="K175" s="30" t="s">
        <v>1190</v>
      </c>
      <c r="L175" s="30" t="s">
        <v>91</v>
      </c>
      <c r="M175" s="32" t="s">
        <v>4513</v>
      </c>
      <c r="N175" s="86" t="s">
        <v>494</v>
      </c>
      <c r="O175" s="4" t="s">
        <v>230</v>
      </c>
      <c r="P175" s="3" t="b">
        <f t="shared" si="4"/>
        <v>1</v>
      </c>
    </row>
    <row r="176" spans="1:17" ht="24.95" customHeight="1" x14ac:dyDescent="0.25">
      <c r="A176" s="29">
        <f>IF(B176&lt;&gt;" ",SUBTOTAL(103,B$7:$B176))</f>
        <v>170</v>
      </c>
      <c r="B176" s="30" t="s">
        <v>3385</v>
      </c>
      <c r="C176" s="80" t="s">
        <v>44</v>
      </c>
      <c r="D176" s="84" t="s">
        <v>15</v>
      </c>
      <c r="E176" s="39" t="s">
        <v>3646</v>
      </c>
      <c r="F176" s="39" t="s">
        <v>2807</v>
      </c>
      <c r="G176" s="39" t="s">
        <v>323</v>
      </c>
      <c r="H176" s="30" t="s">
        <v>10</v>
      </c>
      <c r="I176" s="39" t="s">
        <v>65</v>
      </c>
      <c r="J176" s="30" t="s">
        <v>3834</v>
      </c>
      <c r="K176" s="39" t="s">
        <v>3848</v>
      </c>
      <c r="L176" s="30" t="s">
        <v>91</v>
      </c>
      <c r="M176" s="39" t="s">
        <v>4515</v>
      </c>
      <c r="N176" s="86" t="s">
        <v>494</v>
      </c>
      <c r="O176" s="26" t="s">
        <v>230</v>
      </c>
      <c r="P176" s="3" t="b">
        <f t="shared" si="4"/>
        <v>1</v>
      </c>
    </row>
    <row r="177" spans="1:17" ht="24.95" customHeight="1" x14ac:dyDescent="0.25">
      <c r="A177" s="29">
        <f>IF(B177&lt;&gt;" ",SUBTOTAL(103,B$7:$B177))</f>
        <v>171</v>
      </c>
      <c r="B177" s="30" t="s">
        <v>3386</v>
      </c>
      <c r="C177" s="78" t="s">
        <v>3550</v>
      </c>
      <c r="D177" s="84" t="s">
        <v>14</v>
      </c>
      <c r="E177" s="39" t="s">
        <v>3647</v>
      </c>
      <c r="F177" s="39" t="s">
        <v>1776</v>
      </c>
      <c r="G177" s="39" t="s">
        <v>323</v>
      </c>
      <c r="H177" s="30" t="s">
        <v>10</v>
      </c>
      <c r="I177" s="39" t="s">
        <v>327</v>
      </c>
      <c r="J177" s="30" t="s">
        <v>2312</v>
      </c>
      <c r="K177" s="39" t="s">
        <v>2337</v>
      </c>
      <c r="L177" s="30" t="s">
        <v>91</v>
      </c>
      <c r="M177" s="39" t="s">
        <v>4515</v>
      </c>
      <c r="N177" s="86" t="s">
        <v>494</v>
      </c>
      <c r="O177" s="4" t="s">
        <v>230</v>
      </c>
      <c r="P177" s="3" t="b">
        <f t="shared" si="4"/>
        <v>1</v>
      </c>
    </row>
    <row r="178" spans="1:17" ht="24.95" customHeight="1" x14ac:dyDescent="0.25">
      <c r="A178" s="29">
        <f>IF(B178&lt;&gt;" ",SUBTOTAL(103,B$7:$B178))</f>
        <v>172</v>
      </c>
      <c r="B178" s="30" t="s">
        <v>3387</v>
      </c>
      <c r="C178" s="78" t="s">
        <v>2577</v>
      </c>
      <c r="D178" s="84" t="s">
        <v>39</v>
      </c>
      <c r="E178" s="39" t="s">
        <v>3648</v>
      </c>
      <c r="F178" s="39" t="s">
        <v>3812</v>
      </c>
      <c r="G178" s="39" t="s">
        <v>323</v>
      </c>
      <c r="H178" s="30" t="s">
        <v>10</v>
      </c>
      <c r="I178" s="39" t="s">
        <v>1849</v>
      </c>
      <c r="J178" s="30" t="s">
        <v>3835</v>
      </c>
      <c r="K178" s="39" t="s">
        <v>3849</v>
      </c>
      <c r="L178" s="30" t="s">
        <v>91</v>
      </c>
      <c r="M178" s="39" t="s">
        <v>4515</v>
      </c>
      <c r="N178" s="86" t="s">
        <v>494</v>
      </c>
      <c r="O178" s="26" t="s">
        <v>230</v>
      </c>
      <c r="P178" s="3" t="b">
        <f t="shared" si="4"/>
        <v>1</v>
      </c>
    </row>
    <row r="179" spans="1:17" ht="24.95" customHeight="1" x14ac:dyDescent="0.25">
      <c r="A179" s="29">
        <f>IF(B179&lt;&gt;" ",SUBTOTAL(103,B$7:$B179))</f>
        <v>173</v>
      </c>
      <c r="B179" s="39" t="s">
        <v>3896</v>
      </c>
      <c r="C179" s="78" t="s">
        <v>2578</v>
      </c>
      <c r="D179" s="84" t="s">
        <v>62</v>
      </c>
      <c r="E179" s="39" t="s">
        <v>4182</v>
      </c>
      <c r="F179" s="39" t="s">
        <v>1078</v>
      </c>
      <c r="G179" s="39" t="s">
        <v>323</v>
      </c>
      <c r="H179" s="30" t="s">
        <v>10</v>
      </c>
      <c r="I179" s="39" t="s">
        <v>73</v>
      </c>
      <c r="J179" s="39" t="s">
        <v>3274</v>
      </c>
      <c r="K179" s="39" t="s">
        <v>3288</v>
      </c>
      <c r="L179" s="30" t="s">
        <v>91</v>
      </c>
      <c r="M179" s="39" t="s">
        <v>4677</v>
      </c>
      <c r="N179" s="86" t="s">
        <v>494</v>
      </c>
      <c r="O179" s="4" t="s">
        <v>230</v>
      </c>
      <c r="P179" s="3" t="b">
        <f t="shared" si="4"/>
        <v>1</v>
      </c>
    </row>
    <row r="180" spans="1:17" ht="24.95" customHeight="1" x14ac:dyDescent="0.25">
      <c r="A180" s="29">
        <f>IF(B180&lt;&gt;" ",SUBTOTAL(103,B$7:$B180))</f>
        <v>174</v>
      </c>
      <c r="B180" s="39" t="s">
        <v>3897</v>
      </c>
      <c r="C180" s="78" t="s">
        <v>4080</v>
      </c>
      <c r="D180" s="84" t="s">
        <v>97</v>
      </c>
      <c r="E180" s="39" t="s">
        <v>4183</v>
      </c>
      <c r="F180" s="39" t="s">
        <v>120</v>
      </c>
      <c r="G180" s="39" t="s">
        <v>323</v>
      </c>
      <c r="H180" s="30" t="s">
        <v>10</v>
      </c>
      <c r="I180" s="39" t="s">
        <v>90</v>
      </c>
      <c r="J180" s="39" t="s">
        <v>3835</v>
      </c>
      <c r="K180" s="39" t="s">
        <v>3849</v>
      </c>
      <c r="L180" s="30" t="s">
        <v>91</v>
      </c>
      <c r="M180" s="39" t="s">
        <v>4677</v>
      </c>
      <c r="N180" s="86" t="s">
        <v>494</v>
      </c>
      <c r="O180" s="26" t="s">
        <v>230</v>
      </c>
      <c r="P180" s="3" t="b">
        <f t="shared" si="4"/>
        <v>1</v>
      </c>
    </row>
    <row r="181" spans="1:17" ht="24.95" customHeight="1" x14ac:dyDescent="0.25">
      <c r="A181" s="29">
        <f>IF(B181&lt;&gt;" ",SUBTOTAL(103,B$7:$B181))</f>
        <v>175</v>
      </c>
      <c r="B181" s="30" t="s">
        <v>4535</v>
      </c>
      <c r="C181" s="78" t="s">
        <v>4558</v>
      </c>
      <c r="D181" s="84" t="s">
        <v>2167</v>
      </c>
      <c r="E181" s="39" t="s">
        <v>4582</v>
      </c>
      <c r="F181" s="39" t="s">
        <v>1820</v>
      </c>
      <c r="G181" s="39" t="s">
        <v>323</v>
      </c>
      <c r="H181" s="30" t="s">
        <v>10</v>
      </c>
      <c r="I181" s="39" t="s">
        <v>29</v>
      </c>
      <c r="J181" s="39" t="s">
        <v>1172</v>
      </c>
      <c r="K181" s="39" t="s">
        <v>1227</v>
      </c>
      <c r="L181" s="30" t="s">
        <v>91</v>
      </c>
      <c r="M181" s="39" t="s">
        <v>4676</v>
      </c>
      <c r="N181" s="86" t="s">
        <v>494</v>
      </c>
      <c r="O181" s="4" t="s">
        <v>230</v>
      </c>
      <c r="P181" s="3" t="b">
        <f t="shared" si="4"/>
        <v>1</v>
      </c>
    </row>
    <row r="182" spans="1:17" ht="20.100000000000001" customHeight="1" x14ac:dyDescent="0.25">
      <c r="A182" s="29">
        <f>IF(B182&lt;&gt;" ",SUBTOTAL(103,B$7:$B182))</f>
        <v>176</v>
      </c>
      <c r="B182" s="30" t="s">
        <v>644</v>
      </c>
      <c r="C182" s="75" t="s">
        <v>52</v>
      </c>
      <c r="D182" s="82" t="s">
        <v>459</v>
      </c>
      <c r="E182" s="32" t="s">
        <v>828</v>
      </c>
      <c r="F182" s="30" t="s">
        <v>1024</v>
      </c>
      <c r="G182" s="30" t="s">
        <v>142</v>
      </c>
      <c r="H182" s="30" t="s">
        <v>10</v>
      </c>
      <c r="I182" s="30" t="s">
        <v>153</v>
      </c>
      <c r="J182" s="30" t="s">
        <v>258</v>
      </c>
      <c r="K182" s="30" t="s">
        <v>270</v>
      </c>
      <c r="L182" s="30" t="s">
        <v>91</v>
      </c>
      <c r="M182" s="32" t="s">
        <v>4510</v>
      </c>
      <c r="N182" s="86" t="s">
        <v>495</v>
      </c>
      <c r="O182" s="26" t="s">
        <v>229</v>
      </c>
      <c r="P182" s="3" t="b">
        <f t="shared" si="4"/>
        <v>1</v>
      </c>
    </row>
    <row r="183" spans="1:17" ht="20.100000000000001" customHeight="1" x14ac:dyDescent="0.25">
      <c r="A183" s="29">
        <f>IF(B183&lt;&gt;" ",SUBTOTAL(103,B$7:$B183))</f>
        <v>177</v>
      </c>
      <c r="B183" s="30" t="s">
        <v>645</v>
      </c>
      <c r="C183" s="75" t="s">
        <v>509</v>
      </c>
      <c r="D183" s="81" t="s">
        <v>510</v>
      </c>
      <c r="E183" s="31" t="s">
        <v>829</v>
      </c>
      <c r="F183" s="30" t="s">
        <v>301</v>
      </c>
      <c r="G183" s="30" t="s">
        <v>142</v>
      </c>
      <c r="H183" s="30" t="s">
        <v>10</v>
      </c>
      <c r="I183" s="30" t="s">
        <v>178</v>
      </c>
      <c r="J183" s="30" t="s">
        <v>1134</v>
      </c>
      <c r="K183" s="30" t="s">
        <v>1190</v>
      </c>
      <c r="L183" s="30" t="s">
        <v>91</v>
      </c>
      <c r="M183" s="32" t="s">
        <v>4510</v>
      </c>
      <c r="N183" s="86" t="s">
        <v>495</v>
      </c>
      <c r="O183" s="26" t="s">
        <v>229</v>
      </c>
      <c r="P183" s="3" t="b">
        <f t="shared" si="4"/>
        <v>1</v>
      </c>
    </row>
    <row r="184" spans="1:17" ht="20.100000000000001" customHeight="1" x14ac:dyDescent="0.25">
      <c r="A184" s="29">
        <f>IF(B184&lt;&gt;" ",SUBTOTAL(103,B$7:$B184))</f>
        <v>178</v>
      </c>
      <c r="B184" s="30" t="s">
        <v>646</v>
      </c>
      <c r="C184" s="75" t="s">
        <v>511</v>
      </c>
      <c r="D184" s="81" t="s">
        <v>72</v>
      </c>
      <c r="E184" s="31" t="s">
        <v>830</v>
      </c>
      <c r="F184" s="30" t="s">
        <v>315</v>
      </c>
      <c r="G184" s="30" t="s">
        <v>142</v>
      </c>
      <c r="H184" s="30" t="s">
        <v>10</v>
      </c>
      <c r="I184" s="30" t="s">
        <v>33</v>
      </c>
      <c r="J184" s="30" t="s">
        <v>1134</v>
      </c>
      <c r="K184" s="30" t="s">
        <v>1190</v>
      </c>
      <c r="L184" s="30" t="s">
        <v>91</v>
      </c>
      <c r="M184" s="32" t="s">
        <v>4510</v>
      </c>
      <c r="N184" s="86" t="s">
        <v>495</v>
      </c>
      <c r="O184" s="26" t="s">
        <v>229</v>
      </c>
      <c r="P184" s="3" t="b">
        <f t="shared" si="4"/>
        <v>1</v>
      </c>
    </row>
    <row r="185" spans="1:17" s="8" customFormat="1" ht="20.100000000000001" customHeight="1" x14ac:dyDescent="0.25">
      <c r="A185" s="29">
        <f>IF(B185&lt;&gt;" ",SUBTOTAL(103,B$7:$B185))</f>
        <v>179</v>
      </c>
      <c r="B185" s="30" t="s">
        <v>647</v>
      </c>
      <c r="C185" s="75" t="s">
        <v>80</v>
      </c>
      <c r="D185" s="81" t="s">
        <v>23</v>
      </c>
      <c r="E185" s="31" t="s">
        <v>831</v>
      </c>
      <c r="F185" s="30" t="s">
        <v>435</v>
      </c>
      <c r="G185" s="30" t="s">
        <v>142</v>
      </c>
      <c r="H185" s="30" t="s">
        <v>10</v>
      </c>
      <c r="I185" s="30" t="s">
        <v>109</v>
      </c>
      <c r="J185" s="30" t="s">
        <v>1134</v>
      </c>
      <c r="K185" s="30" t="s">
        <v>1190</v>
      </c>
      <c r="L185" s="30" t="s">
        <v>91</v>
      </c>
      <c r="M185" s="32" t="s">
        <v>4510</v>
      </c>
      <c r="N185" s="86" t="s">
        <v>495</v>
      </c>
      <c r="O185" s="26" t="s">
        <v>229</v>
      </c>
      <c r="P185" s="3" t="b">
        <f t="shared" si="4"/>
        <v>1</v>
      </c>
      <c r="Q185" s="3"/>
    </row>
    <row r="186" spans="1:17" s="19" customFormat="1" ht="20.100000000000001" customHeight="1" x14ac:dyDescent="0.25">
      <c r="A186" s="29">
        <f>IF(B186&lt;&gt;" ",SUBTOTAL(103,B$7:$B186))</f>
        <v>180</v>
      </c>
      <c r="B186" s="30" t="s">
        <v>1405</v>
      </c>
      <c r="C186" s="75" t="s">
        <v>13</v>
      </c>
      <c r="D186" s="81" t="s">
        <v>384</v>
      </c>
      <c r="E186" s="31" t="s">
        <v>1642</v>
      </c>
      <c r="F186" s="30" t="s">
        <v>1777</v>
      </c>
      <c r="G186" s="30" t="s">
        <v>142</v>
      </c>
      <c r="H186" s="30" t="s">
        <v>10</v>
      </c>
      <c r="I186" s="30" t="s">
        <v>19</v>
      </c>
      <c r="J186" s="30" t="s">
        <v>1174</v>
      </c>
      <c r="K186" s="30" t="s">
        <v>1229</v>
      </c>
      <c r="L186" s="30" t="s">
        <v>91</v>
      </c>
      <c r="M186" s="32" t="s">
        <v>4508</v>
      </c>
      <c r="N186" s="86" t="s">
        <v>495</v>
      </c>
      <c r="O186" s="26" t="s">
        <v>229</v>
      </c>
      <c r="P186" s="3" t="b">
        <f t="shared" si="4"/>
        <v>1</v>
      </c>
      <c r="Q186" s="74"/>
    </row>
    <row r="187" spans="1:17" ht="20.100000000000001" customHeight="1" x14ac:dyDescent="0.25">
      <c r="A187" s="29">
        <f>IF(B187&lt;&gt;" ",SUBTOTAL(103,B$7:$B187))</f>
        <v>181</v>
      </c>
      <c r="B187" s="30" t="s">
        <v>1406</v>
      </c>
      <c r="C187" s="75" t="s">
        <v>80</v>
      </c>
      <c r="D187" s="81" t="s">
        <v>77</v>
      </c>
      <c r="E187" s="31" t="s">
        <v>1643</v>
      </c>
      <c r="F187" s="30" t="s">
        <v>1778</v>
      </c>
      <c r="G187" s="30" t="s">
        <v>142</v>
      </c>
      <c r="H187" s="30" t="s">
        <v>10</v>
      </c>
      <c r="I187" s="30" t="s">
        <v>67</v>
      </c>
      <c r="J187" s="30" t="s">
        <v>1142</v>
      </c>
      <c r="K187" s="30" t="s">
        <v>1198</v>
      </c>
      <c r="L187" s="30" t="s">
        <v>91</v>
      </c>
      <c r="M187" s="32" t="s">
        <v>4508</v>
      </c>
      <c r="N187" s="86" t="s">
        <v>495</v>
      </c>
      <c r="O187" s="26" t="s">
        <v>229</v>
      </c>
      <c r="P187" s="3" t="b">
        <f t="shared" si="4"/>
        <v>1</v>
      </c>
      <c r="Q187" s="74"/>
    </row>
    <row r="188" spans="1:17" ht="20.100000000000001" customHeight="1" x14ac:dyDescent="0.25">
      <c r="A188" s="29">
        <f>IF(B188&lt;&gt;" ",SUBTOTAL(103,B$7:$B188))</f>
        <v>182</v>
      </c>
      <c r="B188" s="32" t="s">
        <v>1942</v>
      </c>
      <c r="C188" s="77" t="s">
        <v>2170</v>
      </c>
      <c r="D188" s="82" t="s">
        <v>15</v>
      </c>
      <c r="E188" s="32" t="s">
        <v>2052</v>
      </c>
      <c r="F188" s="32" t="s">
        <v>310</v>
      </c>
      <c r="G188" s="32" t="s">
        <v>142</v>
      </c>
      <c r="H188" s="30" t="s">
        <v>10</v>
      </c>
      <c r="I188" s="32" t="s">
        <v>68</v>
      </c>
      <c r="J188" s="32" t="s">
        <v>1871</v>
      </c>
      <c r="K188" s="32" t="s">
        <v>1906</v>
      </c>
      <c r="L188" s="30" t="s">
        <v>91</v>
      </c>
      <c r="M188" s="32" t="s">
        <v>4512</v>
      </c>
      <c r="N188" s="86" t="s">
        <v>495</v>
      </c>
      <c r="O188" s="4" t="s">
        <v>229</v>
      </c>
      <c r="P188" s="3" t="b">
        <f t="shared" si="4"/>
        <v>1</v>
      </c>
    </row>
    <row r="189" spans="1:17" ht="20.100000000000001" customHeight="1" x14ac:dyDescent="0.25">
      <c r="A189" s="29">
        <f>IF(B189&lt;&gt;" ",SUBTOTAL(103,B$7:$B189))</f>
        <v>183</v>
      </c>
      <c r="B189" s="32" t="s">
        <v>1943</v>
      </c>
      <c r="C189" s="77" t="s">
        <v>20</v>
      </c>
      <c r="D189" s="82" t="s">
        <v>2171</v>
      </c>
      <c r="E189" s="32" t="s">
        <v>2053</v>
      </c>
      <c r="F189" s="32" t="s">
        <v>1024</v>
      </c>
      <c r="G189" s="32" t="s">
        <v>142</v>
      </c>
      <c r="H189" s="30" t="s">
        <v>10</v>
      </c>
      <c r="I189" s="32" t="s">
        <v>69</v>
      </c>
      <c r="J189" s="32" t="s">
        <v>1853</v>
      </c>
      <c r="K189" s="32" t="s">
        <v>1888</v>
      </c>
      <c r="L189" s="30" t="s">
        <v>91</v>
      </c>
      <c r="M189" s="32" t="s">
        <v>4512</v>
      </c>
      <c r="N189" s="86" t="s">
        <v>495</v>
      </c>
      <c r="O189" s="4" t="s">
        <v>229</v>
      </c>
      <c r="P189" s="3" t="b">
        <f t="shared" si="4"/>
        <v>1</v>
      </c>
    </row>
    <row r="190" spans="1:17" ht="20.100000000000001" customHeight="1" x14ac:dyDescent="0.25">
      <c r="A190" s="29">
        <f>IF(B190&lt;&gt;" ",SUBTOTAL(103,B$7:$B190))</f>
        <v>184</v>
      </c>
      <c r="B190" s="32" t="s">
        <v>1944</v>
      </c>
      <c r="C190" s="77" t="s">
        <v>2172</v>
      </c>
      <c r="D190" s="82" t="s">
        <v>24</v>
      </c>
      <c r="E190" s="32" t="s">
        <v>2054</v>
      </c>
      <c r="F190" s="32" t="s">
        <v>1792</v>
      </c>
      <c r="G190" s="32" t="s">
        <v>142</v>
      </c>
      <c r="H190" s="30" t="s">
        <v>10</v>
      </c>
      <c r="I190" s="32" t="s">
        <v>339</v>
      </c>
      <c r="J190" s="32" t="s">
        <v>1866</v>
      </c>
      <c r="K190" s="32" t="s">
        <v>1901</v>
      </c>
      <c r="L190" s="30" t="s">
        <v>91</v>
      </c>
      <c r="M190" s="32" t="s">
        <v>4512</v>
      </c>
      <c r="N190" s="86" t="s">
        <v>495</v>
      </c>
      <c r="O190" s="4" t="s">
        <v>229</v>
      </c>
      <c r="P190" s="3" t="b">
        <f t="shared" si="4"/>
        <v>1</v>
      </c>
    </row>
    <row r="191" spans="1:17" ht="20.100000000000001" customHeight="1" x14ac:dyDescent="0.25">
      <c r="A191" s="29">
        <f>IF(B191&lt;&gt;" ",SUBTOTAL(103,B$7:$B191))</f>
        <v>185</v>
      </c>
      <c r="B191" s="32" t="s">
        <v>1945</v>
      </c>
      <c r="C191" s="77" t="s">
        <v>2173</v>
      </c>
      <c r="D191" s="82" t="s">
        <v>41</v>
      </c>
      <c r="E191" s="32" t="s">
        <v>2055</v>
      </c>
      <c r="F191" s="32" t="s">
        <v>2254</v>
      </c>
      <c r="G191" s="32" t="s">
        <v>142</v>
      </c>
      <c r="H191" s="30" t="s">
        <v>10</v>
      </c>
      <c r="I191" s="32" t="s">
        <v>2290</v>
      </c>
      <c r="J191" s="32" t="s">
        <v>2296</v>
      </c>
      <c r="K191" s="32" t="s">
        <v>2321</v>
      </c>
      <c r="L191" s="30" t="s">
        <v>91</v>
      </c>
      <c r="M191" s="32" t="s">
        <v>4512</v>
      </c>
      <c r="N191" s="86" t="s">
        <v>495</v>
      </c>
      <c r="O191" s="4" t="s">
        <v>229</v>
      </c>
      <c r="P191" s="3" t="b">
        <f t="shared" si="4"/>
        <v>1</v>
      </c>
    </row>
    <row r="192" spans="1:17" ht="20.100000000000001" customHeight="1" x14ac:dyDescent="0.25">
      <c r="A192" s="29">
        <f>IF(B192&lt;&gt;" ",SUBTOTAL(103,B$7:$B192))</f>
        <v>186</v>
      </c>
      <c r="B192" s="32" t="s">
        <v>1946</v>
      </c>
      <c r="C192" s="77" t="s">
        <v>2174</v>
      </c>
      <c r="D192" s="82" t="s">
        <v>167</v>
      </c>
      <c r="E192" s="32" t="s">
        <v>2056</v>
      </c>
      <c r="F192" s="32" t="s">
        <v>1052</v>
      </c>
      <c r="G192" s="32" t="s">
        <v>142</v>
      </c>
      <c r="H192" s="30" t="s">
        <v>10</v>
      </c>
      <c r="I192" s="32" t="s">
        <v>410</v>
      </c>
      <c r="J192" s="32" t="s">
        <v>1175</v>
      </c>
      <c r="K192" s="32" t="s">
        <v>1230</v>
      </c>
      <c r="L192" s="30" t="s">
        <v>91</v>
      </c>
      <c r="M192" s="32" t="s">
        <v>4512</v>
      </c>
      <c r="N192" s="86" t="s">
        <v>495</v>
      </c>
      <c r="O192" s="4" t="s">
        <v>229</v>
      </c>
      <c r="P192" s="3" t="b">
        <f t="shared" si="4"/>
        <v>1</v>
      </c>
    </row>
    <row r="193" spans="1:17" ht="20.100000000000001" customHeight="1" x14ac:dyDescent="0.25">
      <c r="A193" s="29">
        <f>IF(B193&lt;&gt;" ",SUBTOTAL(103,B$7:$B193))</f>
        <v>187</v>
      </c>
      <c r="B193" s="32" t="s">
        <v>1947</v>
      </c>
      <c r="C193" s="77" t="s">
        <v>2175</v>
      </c>
      <c r="D193" s="82" t="s">
        <v>22</v>
      </c>
      <c r="E193" s="32" t="s">
        <v>2057</v>
      </c>
      <c r="F193" s="32" t="s">
        <v>2255</v>
      </c>
      <c r="G193" s="32" t="s">
        <v>142</v>
      </c>
      <c r="H193" s="30" t="s">
        <v>10</v>
      </c>
      <c r="I193" s="32" t="s">
        <v>16</v>
      </c>
      <c r="J193" s="32" t="s">
        <v>1124</v>
      </c>
      <c r="K193" s="32" t="s">
        <v>1180</v>
      </c>
      <c r="L193" s="30" t="s">
        <v>91</v>
      </c>
      <c r="M193" s="32" t="s">
        <v>4512</v>
      </c>
      <c r="N193" s="86" t="s">
        <v>495</v>
      </c>
      <c r="O193" s="4" t="s">
        <v>229</v>
      </c>
      <c r="P193" s="3" t="b">
        <f t="shared" si="4"/>
        <v>1</v>
      </c>
    </row>
    <row r="194" spans="1:17" ht="20.100000000000001" customHeight="1" x14ac:dyDescent="0.25">
      <c r="A194" s="29">
        <f>IF(B194&lt;&gt;" ",SUBTOTAL(103,B$7:$B194))</f>
        <v>188</v>
      </c>
      <c r="B194" s="32" t="s">
        <v>1948</v>
      </c>
      <c r="C194" s="77" t="s">
        <v>2176</v>
      </c>
      <c r="D194" s="82" t="s">
        <v>43</v>
      </c>
      <c r="E194" s="32" t="s">
        <v>2058</v>
      </c>
      <c r="F194" s="32" t="s">
        <v>2256</v>
      </c>
      <c r="G194" s="32" t="s">
        <v>142</v>
      </c>
      <c r="H194" s="30" t="s">
        <v>10</v>
      </c>
      <c r="I194" s="32" t="s">
        <v>102</v>
      </c>
      <c r="J194" s="32" t="s">
        <v>2297</v>
      </c>
      <c r="K194" s="32" t="s">
        <v>2322</v>
      </c>
      <c r="L194" s="30" t="s">
        <v>91</v>
      </c>
      <c r="M194" s="32" t="s">
        <v>4512</v>
      </c>
      <c r="N194" s="86" t="s">
        <v>495</v>
      </c>
      <c r="O194" s="4" t="s">
        <v>229</v>
      </c>
      <c r="P194" s="3" t="b">
        <f t="shared" si="4"/>
        <v>1</v>
      </c>
    </row>
    <row r="195" spans="1:17" ht="20.100000000000001" customHeight="1" x14ac:dyDescent="0.25">
      <c r="A195" s="29">
        <f>IF(B195&lt;&gt;" ",SUBTOTAL(103,B$7:$B195))</f>
        <v>189</v>
      </c>
      <c r="B195" s="32" t="s">
        <v>2415</v>
      </c>
      <c r="C195" s="77" t="s">
        <v>2553</v>
      </c>
      <c r="D195" s="82" t="s">
        <v>2167</v>
      </c>
      <c r="E195" s="32" t="s">
        <v>2646</v>
      </c>
      <c r="F195" s="32" t="s">
        <v>2792</v>
      </c>
      <c r="G195" s="32" t="s">
        <v>142</v>
      </c>
      <c r="H195" s="30" t="s">
        <v>10</v>
      </c>
      <c r="I195" s="32" t="s">
        <v>2293</v>
      </c>
      <c r="J195" s="32" t="s">
        <v>2317</v>
      </c>
      <c r="K195" s="39" t="s">
        <v>2342</v>
      </c>
      <c r="L195" s="30" t="s">
        <v>91</v>
      </c>
      <c r="M195" s="32" t="s">
        <v>4511</v>
      </c>
      <c r="N195" s="86" t="s">
        <v>495</v>
      </c>
      <c r="O195" s="4" t="s">
        <v>229</v>
      </c>
      <c r="P195" s="3" t="b">
        <f t="shared" si="4"/>
        <v>1</v>
      </c>
    </row>
    <row r="196" spans="1:17" ht="20.100000000000001" customHeight="1" x14ac:dyDescent="0.25">
      <c r="A196" s="29">
        <f>IF(B196&lt;&gt;" ",SUBTOTAL(103,B$7:$B196))</f>
        <v>190</v>
      </c>
      <c r="B196" s="32" t="s">
        <v>2416</v>
      </c>
      <c r="C196" s="77" t="s">
        <v>2554</v>
      </c>
      <c r="D196" s="82" t="s">
        <v>385</v>
      </c>
      <c r="E196" s="32" t="s">
        <v>2647</v>
      </c>
      <c r="F196" s="32" t="s">
        <v>313</v>
      </c>
      <c r="G196" s="32" t="s">
        <v>142</v>
      </c>
      <c r="H196" s="30" t="s">
        <v>10</v>
      </c>
      <c r="I196" s="32" t="s">
        <v>1847</v>
      </c>
      <c r="J196" s="32" t="s">
        <v>2837</v>
      </c>
      <c r="K196" s="39" t="s">
        <v>2861</v>
      </c>
      <c r="L196" s="30" t="s">
        <v>91</v>
      </c>
      <c r="M196" s="32" t="s">
        <v>4511</v>
      </c>
      <c r="N196" s="86" t="s">
        <v>495</v>
      </c>
      <c r="O196" s="4" t="s">
        <v>229</v>
      </c>
      <c r="P196" s="3" t="b">
        <f t="shared" si="4"/>
        <v>1</v>
      </c>
    </row>
    <row r="197" spans="1:17" ht="20.100000000000001" customHeight="1" x14ac:dyDescent="0.25">
      <c r="A197" s="29">
        <f>IF(B197&lt;&gt;" ",SUBTOTAL(103,B$7:$B197))</f>
        <v>191</v>
      </c>
      <c r="B197" s="30" t="s">
        <v>2927</v>
      </c>
      <c r="C197" s="78" t="s">
        <v>450</v>
      </c>
      <c r="D197" s="84" t="s">
        <v>383</v>
      </c>
      <c r="E197" s="39" t="s">
        <v>3119</v>
      </c>
      <c r="F197" s="39" t="s">
        <v>1822</v>
      </c>
      <c r="G197" s="39" t="s">
        <v>142</v>
      </c>
      <c r="H197" s="30" t="s">
        <v>10</v>
      </c>
      <c r="I197" s="39" t="s">
        <v>1841</v>
      </c>
      <c r="J197" s="39" t="s">
        <v>245</v>
      </c>
      <c r="K197" s="30" t="s">
        <v>247</v>
      </c>
      <c r="L197" s="30" t="s">
        <v>91</v>
      </c>
      <c r="M197" s="32" t="s">
        <v>4513</v>
      </c>
      <c r="N197" s="86" t="s">
        <v>495</v>
      </c>
      <c r="O197" s="4" t="s">
        <v>229</v>
      </c>
      <c r="P197" s="3" t="b">
        <f t="shared" si="4"/>
        <v>1</v>
      </c>
    </row>
    <row r="198" spans="1:17" ht="20.100000000000001" customHeight="1" x14ac:dyDescent="0.25">
      <c r="A198" s="29">
        <f>IF(B198&lt;&gt;" ",SUBTOTAL(103,B$7:$B198))</f>
        <v>192</v>
      </c>
      <c r="B198" s="30" t="s">
        <v>3388</v>
      </c>
      <c r="C198" s="78" t="s">
        <v>3551</v>
      </c>
      <c r="D198" s="84" t="s">
        <v>62</v>
      </c>
      <c r="E198" s="39" t="s">
        <v>3649</v>
      </c>
      <c r="F198" s="39" t="s">
        <v>1793</v>
      </c>
      <c r="G198" s="39" t="s">
        <v>142</v>
      </c>
      <c r="H198" s="30" t="s">
        <v>10</v>
      </c>
      <c r="I198" s="39" t="s">
        <v>331</v>
      </c>
      <c r="J198" s="30" t="s">
        <v>1128</v>
      </c>
      <c r="K198" s="39" t="s">
        <v>1184</v>
      </c>
      <c r="L198" s="30" t="s">
        <v>91</v>
      </c>
      <c r="M198" s="39" t="s">
        <v>4515</v>
      </c>
      <c r="N198" s="86" t="s">
        <v>495</v>
      </c>
      <c r="O198" s="4" t="s">
        <v>229</v>
      </c>
      <c r="P198" s="3" t="b">
        <f t="shared" si="4"/>
        <v>1</v>
      </c>
    </row>
    <row r="199" spans="1:17" ht="20.100000000000001" customHeight="1" x14ac:dyDescent="0.25">
      <c r="A199" s="29">
        <f>IF(B199&lt;&gt;" ",SUBTOTAL(103,B$7:$B199))</f>
        <v>193</v>
      </c>
      <c r="B199" s="30" t="s">
        <v>3389</v>
      </c>
      <c r="C199" s="78" t="s">
        <v>606</v>
      </c>
      <c r="D199" s="84" t="s">
        <v>3552</v>
      </c>
      <c r="E199" s="39" t="s">
        <v>3650</v>
      </c>
      <c r="F199" s="39" t="s">
        <v>2792</v>
      </c>
      <c r="G199" s="39" t="s">
        <v>142</v>
      </c>
      <c r="H199" s="30" t="s">
        <v>10</v>
      </c>
      <c r="I199" s="39" t="s">
        <v>1837</v>
      </c>
      <c r="J199" s="30" t="s">
        <v>3836</v>
      </c>
      <c r="K199" s="39" t="s">
        <v>3850</v>
      </c>
      <c r="L199" s="30" t="s">
        <v>91</v>
      </c>
      <c r="M199" s="39" t="s">
        <v>4515</v>
      </c>
      <c r="N199" s="86" t="s">
        <v>495</v>
      </c>
      <c r="O199" s="4" t="s">
        <v>229</v>
      </c>
      <c r="P199" s="3" t="b">
        <f t="shared" si="4"/>
        <v>1</v>
      </c>
    </row>
    <row r="200" spans="1:17" ht="20.100000000000001" customHeight="1" x14ac:dyDescent="0.25">
      <c r="A200" s="29">
        <f>IF(B200&lt;&gt;" ",SUBTOTAL(103,B$7:$B200))</f>
        <v>194</v>
      </c>
      <c r="B200" s="30" t="s">
        <v>3390</v>
      </c>
      <c r="C200" s="78" t="s">
        <v>1616</v>
      </c>
      <c r="D200" s="84" t="s">
        <v>12</v>
      </c>
      <c r="E200" s="39" t="s">
        <v>3651</v>
      </c>
      <c r="F200" s="39" t="s">
        <v>2793</v>
      </c>
      <c r="G200" s="39" t="s">
        <v>142</v>
      </c>
      <c r="H200" s="30" t="s">
        <v>10</v>
      </c>
      <c r="I200" s="39" t="s">
        <v>1845</v>
      </c>
      <c r="J200" s="30" t="s">
        <v>3274</v>
      </c>
      <c r="K200" s="39" t="s">
        <v>3288</v>
      </c>
      <c r="L200" s="30" t="s">
        <v>91</v>
      </c>
      <c r="M200" s="39" t="s">
        <v>4515</v>
      </c>
      <c r="N200" s="86" t="s">
        <v>495</v>
      </c>
      <c r="O200" s="4" t="s">
        <v>229</v>
      </c>
      <c r="P200" s="3" t="b">
        <f t="shared" si="4"/>
        <v>1</v>
      </c>
    </row>
    <row r="201" spans="1:17" ht="20.100000000000001" customHeight="1" x14ac:dyDescent="0.25">
      <c r="A201" s="29">
        <f>IF(B201&lt;&gt;" ",SUBTOTAL(103,B$7:$B201))</f>
        <v>195</v>
      </c>
      <c r="B201" s="39" t="s">
        <v>3898</v>
      </c>
      <c r="C201" s="78" t="s">
        <v>50</v>
      </c>
      <c r="D201" s="84" t="s">
        <v>17</v>
      </c>
      <c r="E201" s="39" t="s">
        <v>4184</v>
      </c>
      <c r="F201" s="39" t="s">
        <v>2797</v>
      </c>
      <c r="G201" s="39" t="s">
        <v>142</v>
      </c>
      <c r="H201" s="30" t="s">
        <v>10</v>
      </c>
      <c r="I201" s="39" t="s">
        <v>1846</v>
      </c>
      <c r="J201" s="39" t="s">
        <v>3274</v>
      </c>
      <c r="K201" s="39" t="s">
        <v>3288</v>
      </c>
      <c r="L201" s="30" t="s">
        <v>91</v>
      </c>
      <c r="M201" s="39" t="s">
        <v>4677</v>
      </c>
      <c r="N201" s="86" t="s">
        <v>495</v>
      </c>
      <c r="O201" s="4" t="s">
        <v>229</v>
      </c>
      <c r="P201" s="3" t="b">
        <f t="shared" si="4"/>
        <v>1</v>
      </c>
    </row>
    <row r="202" spans="1:17" ht="20.100000000000001" customHeight="1" x14ac:dyDescent="0.25">
      <c r="A202" s="29">
        <f>IF(B202&lt;&gt;" ",SUBTOTAL(103,B$7:$B202))</f>
        <v>196</v>
      </c>
      <c r="B202" s="39" t="s">
        <v>3899</v>
      </c>
      <c r="C202" s="78" t="s">
        <v>4081</v>
      </c>
      <c r="D202" s="84" t="s">
        <v>26</v>
      </c>
      <c r="E202" s="39" t="s">
        <v>4185</v>
      </c>
      <c r="F202" s="39" t="s">
        <v>181</v>
      </c>
      <c r="G202" s="39" t="s">
        <v>142</v>
      </c>
      <c r="H202" s="30" t="s">
        <v>10</v>
      </c>
      <c r="I202" s="39" t="s">
        <v>63</v>
      </c>
      <c r="J202" s="39" t="s">
        <v>3363</v>
      </c>
      <c r="K202" s="39" t="s">
        <v>3371</v>
      </c>
      <c r="L202" s="30" t="s">
        <v>91</v>
      </c>
      <c r="M202" s="39" t="s">
        <v>4677</v>
      </c>
      <c r="N202" s="86" t="s">
        <v>495</v>
      </c>
      <c r="O202" s="4" t="s">
        <v>229</v>
      </c>
      <c r="P202" s="3" t="b">
        <f t="shared" si="4"/>
        <v>1</v>
      </c>
    </row>
    <row r="203" spans="1:17" ht="20.100000000000001" customHeight="1" x14ac:dyDescent="0.25">
      <c r="A203" s="29">
        <f>IF(B203&lt;&gt;" ",SUBTOTAL(103,B$7:$B203))</f>
        <v>197</v>
      </c>
      <c r="B203" s="39" t="s">
        <v>3900</v>
      </c>
      <c r="C203" s="78" t="s">
        <v>3110</v>
      </c>
      <c r="D203" s="84" t="s">
        <v>23</v>
      </c>
      <c r="E203" s="39" t="s">
        <v>4186</v>
      </c>
      <c r="F203" s="39" t="s">
        <v>3261</v>
      </c>
      <c r="G203" s="39" t="s">
        <v>142</v>
      </c>
      <c r="H203" s="30" t="s">
        <v>10</v>
      </c>
      <c r="I203" s="39" t="s">
        <v>330</v>
      </c>
      <c r="J203" s="39" t="s">
        <v>3363</v>
      </c>
      <c r="K203" s="39" t="s">
        <v>3371</v>
      </c>
      <c r="L203" s="30" t="s">
        <v>91</v>
      </c>
      <c r="M203" s="39" t="s">
        <v>4677</v>
      </c>
      <c r="N203" s="86" t="s">
        <v>495</v>
      </c>
      <c r="O203" s="4" t="s">
        <v>229</v>
      </c>
      <c r="P203" s="3" t="b">
        <f t="shared" si="4"/>
        <v>1</v>
      </c>
    </row>
    <row r="204" spans="1:17" ht="24.95" customHeight="1" x14ac:dyDescent="0.25">
      <c r="A204" s="29">
        <f>IF(B204&lt;&gt;" ",SUBTOTAL(103,B$7:$B204))</f>
        <v>198</v>
      </c>
      <c r="B204" s="30" t="s">
        <v>1414</v>
      </c>
      <c r="C204" s="75" t="s">
        <v>1548</v>
      </c>
      <c r="D204" s="82" t="s">
        <v>597</v>
      </c>
      <c r="E204" s="32" t="s">
        <v>1652</v>
      </c>
      <c r="F204" s="30" t="s">
        <v>1783</v>
      </c>
      <c r="G204" s="30" t="s">
        <v>192</v>
      </c>
      <c r="H204" s="30" t="s">
        <v>10</v>
      </c>
      <c r="I204" s="30" t="s">
        <v>328</v>
      </c>
      <c r="J204" s="30" t="s">
        <v>1380</v>
      </c>
      <c r="K204" s="30" t="s">
        <v>1386</v>
      </c>
      <c r="L204" s="30" t="s">
        <v>91</v>
      </c>
      <c r="M204" s="32" t="s">
        <v>4508</v>
      </c>
      <c r="N204" s="86" t="s">
        <v>494</v>
      </c>
      <c r="O204" s="26" t="s">
        <v>230</v>
      </c>
      <c r="P204" s="3" t="b">
        <f t="shared" si="4"/>
        <v>1</v>
      </c>
      <c r="Q204" s="74"/>
    </row>
    <row r="205" spans="1:17" ht="24.95" customHeight="1" x14ac:dyDescent="0.25">
      <c r="A205" s="29">
        <f>IF(B205&lt;&gt;" ",SUBTOTAL(103,B$7:$B205))</f>
        <v>199</v>
      </c>
      <c r="B205" s="30" t="s">
        <v>1415</v>
      </c>
      <c r="C205" s="75" t="s">
        <v>451</v>
      </c>
      <c r="D205" s="81" t="s">
        <v>12</v>
      </c>
      <c r="E205" s="31" t="s">
        <v>1653</v>
      </c>
      <c r="F205" s="30" t="s">
        <v>1052</v>
      </c>
      <c r="G205" s="30" t="s">
        <v>192</v>
      </c>
      <c r="H205" s="30" t="s">
        <v>10</v>
      </c>
      <c r="I205" s="30" t="s">
        <v>409</v>
      </c>
      <c r="J205" s="30" t="s">
        <v>1141</v>
      </c>
      <c r="K205" s="30" t="s">
        <v>1197</v>
      </c>
      <c r="L205" s="30" t="s">
        <v>91</v>
      </c>
      <c r="M205" s="32" t="s">
        <v>4508</v>
      </c>
      <c r="N205" s="86" t="s">
        <v>494</v>
      </c>
      <c r="O205" s="26" t="s">
        <v>230</v>
      </c>
      <c r="P205" s="3" t="b">
        <f t="shared" si="4"/>
        <v>1</v>
      </c>
      <c r="Q205" s="74"/>
    </row>
    <row r="206" spans="1:17" ht="24.95" customHeight="1" x14ac:dyDescent="0.25">
      <c r="A206" s="29">
        <f>IF(B206&lt;&gt;" ",SUBTOTAL(103,B$7:$B206))</f>
        <v>200</v>
      </c>
      <c r="B206" s="32" t="s">
        <v>1953</v>
      </c>
      <c r="C206" s="77" t="s">
        <v>2183</v>
      </c>
      <c r="D206" s="82" t="s">
        <v>97</v>
      </c>
      <c r="E206" s="32" t="s">
        <v>2064</v>
      </c>
      <c r="F206" s="32" t="s">
        <v>2258</v>
      </c>
      <c r="G206" s="32" t="s">
        <v>192</v>
      </c>
      <c r="H206" s="30" t="s">
        <v>10</v>
      </c>
      <c r="I206" s="32" t="s">
        <v>1844</v>
      </c>
      <c r="J206" s="32" t="s">
        <v>1265</v>
      </c>
      <c r="K206" s="32" t="s">
        <v>1272</v>
      </c>
      <c r="L206" s="30" t="s">
        <v>91</v>
      </c>
      <c r="M206" s="32" t="s">
        <v>4512</v>
      </c>
      <c r="N206" s="86" t="s">
        <v>494</v>
      </c>
      <c r="O206" s="26" t="s">
        <v>230</v>
      </c>
      <c r="P206" s="3" t="b">
        <f t="shared" si="4"/>
        <v>1</v>
      </c>
    </row>
    <row r="207" spans="1:17" ht="24.95" customHeight="1" x14ac:dyDescent="0.25">
      <c r="A207" s="29">
        <f>IF(B207&lt;&gt;" ",SUBTOTAL(103,B$7:$B207))</f>
        <v>201</v>
      </c>
      <c r="B207" s="32" t="s">
        <v>2377</v>
      </c>
      <c r="C207" s="77" t="s">
        <v>2385</v>
      </c>
      <c r="D207" s="82" t="s">
        <v>77</v>
      </c>
      <c r="E207" s="32" t="s">
        <v>2391</v>
      </c>
      <c r="F207" s="32" t="s">
        <v>2262</v>
      </c>
      <c r="G207" s="32" t="s">
        <v>192</v>
      </c>
      <c r="H207" s="30" t="s">
        <v>45</v>
      </c>
      <c r="I207" s="32" t="s">
        <v>105</v>
      </c>
      <c r="J207" s="39" t="s">
        <v>1174</v>
      </c>
      <c r="K207" s="48" t="s">
        <v>1229</v>
      </c>
      <c r="L207" s="30" t="s">
        <v>91</v>
      </c>
      <c r="M207" s="32" t="s">
        <v>4505</v>
      </c>
      <c r="N207" s="86" t="s">
        <v>494</v>
      </c>
      <c r="O207" s="26" t="s">
        <v>230</v>
      </c>
      <c r="P207" s="3" t="b">
        <f t="shared" si="4"/>
        <v>1</v>
      </c>
    </row>
    <row r="208" spans="1:17" ht="24.95" customHeight="1" x14ac:dyDescent="0.25">
      <c r="A208" s="29">
        <f>IF(B208&lt;&gt;" ",SUBTOTAL(103,B$7:$B208))</f>
        <v>202</v>
      </c>
      <c r="B208" s="30" t="s">
        <v>3397</v>
      </c>
      <c r="C208" s="78" t="s">
        <v>3551</v>
      </c>
      <c r="D208" s="84" t="s">
        <v>291</v>
      </c>
      <c r="E208" s="39" t="s">
        <v>3658</v>
      </c>
      <c r="F208" s="39" t="s">
        <v>2284</v>
      </c>
      <c r="G208" s="39" t="s">
        <v>192</v>
      </c>
      <c r="H208" s="30" t="s">
        <v>10</v>
      </c>
      <c r="I208" s="39" t="s">
        <v>1120</v>
      </c>
      <c r="J208" s="30" t="s">
        <v>3838</v>
      </c>
      <c r="K208" s="39" t="s">
        <v>3852</v>
      </c>
      <c r="L208" s="30" t="s">
        <v>91</v>
      </c>
      <c r="M208" s="39" t="s">
        <v>4515</v>
      </c>
      <c r="N208" s="86" t="s">
        <v>494</v>
      </c>
      <c r="O208" s="4" t="s">
        <v>230</v>
      </c>
      <c r="P208" s="3" t="b">
        <f t="shared" si="4"/>
        <v>1</v>
      </c>
    </row>
    <row r="209" spans="1:17" ht="24.95" customHeight="1" x14ac:dyDescent="0.25">
      <c r="A209" s="29">
        <f>IF(B209&lt;&gt;" ",SUBTOTAL(103,B$7:$B209))</f>
        <v>203</v>
      </c>
      <c r="B209" s="39" t="s">
        <v>3911</v>
      </c>
      <c r="C209" s="78" t="s">
        <v>4088</v>
      </c>
      <c r="D209" s="84" t="s">
        <v>380</v>
      </c>
      <c r="E209" s="39" t="s">
        <v>4197</v>
      </c>
      <c r="F209" s="39" t="s">
        <v>1070</v>
      </c>
      <c r="G209" s="39" t="s">
        <v>192</v>
      </c>
      <c r="H209" s="30" t="s">
        <v>10</v>
      </c>
      <c r="I209" s="39" t="s">
        <v>37</v>
      </c>
      <c r="J209" s="39" t="s">
        <v>4413</v>
      </c>
      <c r="K209" s="39" t="s">
        <v>4428</v>
      </c>
      <c r="L209" s="30" t="s">
        <v>91</v>
      </c>
      <c r="M209" s="39" t="s">
        <v>4677</v>
      </c>
      <c r="N209" s="86" t="s">
        <v>494</v>
      </c>
      <c r="O209" s="4" t="s">
        <v>230</v>
      </c>
      <c r="P209" s="3" t="b">
        <f t="shared" si="4"/>
        <v>1</v>
      </c>
    </row>
    <row r="210" spans="1:17" ht="24.95" customHeight="1" x14ac:dyDescent="0.25">
      <c r="A210" s="29">
        <f>IF(B210&lt;&gt;" ",SUBTOTAL(103,B$7:$B210))</f>
        <v>204</v>
      </c>
      <c r="B210" s="30" t="s">
        <v>4516</v>
      </c>
      <c r="C210" s="78" t="s">
        <v>4540</v>
      </c>
      <c r="D210" s="84" t="s">
        <v>72</v>
      </c>
      <c r="E210" s="39" t="s">
        <v>4563</v>
      </c>
      <c r="F210" s="39" t="s">
        <v>304</v>
      </c>
      <c r="G210" s="39" t="s">
        <v>192</v>
      </c>
      <c r="H210" s="30" t="s">
        <v>10</v>
      </c>
      <c r="I210" s="39" t="s">
        <v>1845</v>
      </c>
      <c r="J210" s="39" t="s">
        <v>3284</v>
      </c>
      <c r="K210" s="39" t="s">
        <v>3299</v>
      </c>
      <c r="L210" s="30" t="s">
        <v>91</v>
      </c>
      <c r="M210" s="39" t="s">
        <v>4676</v>
      </c>
      <c r="N210" s="86" t="s">
        <v>494</v>
      </c>
      <c r="O210" s="4" t="s">
        <v>230</v>
      </c>
      <c r="P210" s="3" t="b">
        <f t="shared" si="4"/>
        <v>1</v>
      </c>
    </row>
    <row r="211" spans="1:17" ht="20.100000000000001" customHeight="1" x14ac:dyDescent="0.25">
      <c r="A211" s="29">
        <f>IF(B211&lt;&gt;" ",SUBTOTAL(103,B$7:$B211))</f>
        <v>205</v>
      </c>
      <c r="B211" s="30" t="s">
        <v>654</v>
      </c>
      <c r="C211" s="75" t="s">
        <v>517</v>
      </c>
      <c r="D211" s="81" t="s">
        <v>22</v>
      </c>
      <c r="E211" s="31" t="s">
        <v>841</v>
      </c>
      <c r="F211" s="30" t="s">
        <v>1028</v>
      </c>
      <c r="G211" s="30" t="s">
        <v>116</v>
      </c>
      <c r="H211" s="30" t="s">
        <v>10</v>
      </c>
      <c r="I211" s="30" t="s">
        <v>332</v>
      </c>
      <c r="J211" s="30" t="s">
        <v>1137</v>
      </c>
      <c r="K211" s="30" t="s">
        <v>1193</v>
      </c>
      <c r="L211" s="30" t="s">
        <v>91</v>
      </c>
      <c r="M211" s="32" t="s">
        <v>4510</v>
      </c>
      <c r="N211" s="86" t="s">
        <v>495</v>
      </c>
      <c r="O211" s="26" t="s">
        <v>229</v>
      </c>
      <c r="P211" s="3" t="b">
        <f t="shared" si="4"/>
        <v>1</v>
      </c>
    </row>
    <row r="212" spans="1:17" ht="20.100000000000001" customHeight="1" x14ac:dyDescent="0.25">
      <c r="A212" s="29">
        <f>IF(B212&lt;&gt;" ",SUBTOTAL(103,B$7:$B212))</f>
        <v>206</v>
      </c>
      <c r="B212" s="30" t="s">
        <v>5038</v>
      </c>
      <c r="C212" s="75" t="s">
        <v>1549</v>
      </c>
      <c r="D212" s="81" t="s">
        <v>1550</v>
      </c>
      <c r="E212" s="31" t="s">
        <v>1654</v>
      </c>
      <c r="F212" s="30" t="s">
        <v>434</v>
      </c>
      <c r="G212" s="30" t="s">
        <v>116</v>
      </c>
      <c r="H212" s="30" t="s">
        <v>10</v>
      </c>
      <c r="I212" s="30" t="s">
        <v>334</v>
      </c>
      <c r="J212" s="30" t="s">
        <v>1124</v>
      </c>
      <c r="K212" s="30" t="s">
        <v>1180</v>
      </c>
      <c r="L212" s="30" t="s">
        <v>91</v>
      </c>
      <c r="M212" s="32" t="s">
        <v>4508</v>
      </c>
      <c r="N212" s="86" t="s">
        <v>495</v>
      </c>
      <c r="O212" s="26" t="s">
        <v>229</v>
      </c>
      <c r="P212" s="3" t="b">
        <f t="shared" si="4"/>
        <v>1</v>
      </c>
      <c r="Q212" s="74"/>
    </row>
    <row r="213" spans="1:17" ht="20.100000000000001" customHeight="1" x14ac:dyDescent="0.25">
      <c r="A213" s="29">
        <f>IF(B213&lt;&gt;" ",SUBTOTAL(103,B$7:$B213))</f>
        <v>207</v>
      </c>
      <c r="B213" s="32" t="s">
        <v>1954</v>
      </c>
      <c r="C213" s="77" t="s">
        <v>2184</v>
      </c>
      <c r="D213" s="82" t="s">
        <v>59</v>
      </c>
      <c r="E213" s="32" t="s">
        <v>2065</v>
      </c>
      <c r="F213" s="32" t="s">
        <v>1372</v>
      </c>
      <c r="G213" s="32" t="s">
        <v>116</v>
      </c>
      <c r="H213" s="30" t="s">
        <v>10</v>
      </c>
      <c r="I213" s="32" t="s">
        <v>2292</v>
      </c>
      <c r="J213" s="32" t="s">
        <v>2301</v>
      </c>
      <c r="K213" s="32" t="s">
        <v>2326</v>
      </c>
      <c r="L213" s="30" t="s">
        <v>91</v>
      </c>
      <c r="M213" s="32" t="s">
        <v>4512</v>
      </c>
      <c r="N213" s="86" t="s">
        <v>495</v>
      </c>
      <c r="O213" s="4" t="s">
        <v>229</v>
      </c>
      <c r="P213" s="3" t="b">
        <f t="shared" si="4"/>
        <v>1</v>
      </c>
    </row>
    <row r="214" spans="1:17" ht="20.100000000000001" customHeight="1" x14ac:dyDescent="0.25">
      <c r="A214" s="29">
        <f>IF(B214&lt;&gt;" ",SUBTOTAL(103,B$7:$B214))</f>
        <v>208</v>
      </c>
      <c r="B214" s="32" t="s">
        <v>2378</v>
      </c>
      <c r="C214" s="77" t="s">
        <v>2386</v>
      </c>
      <c r="D214" s="82" t="s">
        <v>2231</v>
      </c>
      <c r="E214" s="32" t="s">
        <v>2392</v>
      </c>
      <c r="F214" s="32" t="s">
        <v>449</v>
      </c>
      <c r="G214" s="32" t="s">
        <v>116</v>
      </c>
      <c r="H214" s="30" t="s">
        <v>45</v>
      </c>
      <c r="I214" s="32" t="s">
        <v>81</v>
      </c>
      <c r="J214" s="32" t="s">
        <v>1871</v>
      </c>
      <c r="K214" s="48" t="s">
        <v>1906</v>
      </c>
      <c r="L214" s="30" t="s">
        <v>91</v>
      </c>
      <c r="M214" s="32" t="s">
        <v>4505</v>
      </c>
      <c r="N214" s="86" t="s">
        <v>495</v>
      </c>
      <c r="O214" s="4" t="s">
        <v>229</v>
      </c>
      <c r="P214" s="3" t="b">
        <f t="shared" si="4"/>
        <v>1</v>
      </c>
    </row>
    <row r="215" spans="1:17" ht="20.100000000000001" customHeight="1" x14ac:dyDescent="0.25">
      <c r="A215" s="29">
        <f>IF(B215&lt;&gt;" ",SUBTOTAL(103,B$7:$B215))</f>
        <v>209</v>
      </c>
      <c r="B215" s="32" t="s">
        <v>2426</v>
      </c>
      <c r="C215" s="77" t="s">
        <v>2559</v>
      </c>
      <c r="D215" s="82" t="s">
        <v>15</v>
      </c>
      <c r="E215" s="32" t="s">
        <v>2657</v>
      </c>
      <c r="F215" s="32" t="s">
        <v>2797</v>
      </c>
      <c r="G215" s="32" t="s">
        <v>116</v>
      </c>
      <c r="H215" s="30" t="s">
        <v>10</v>
      </c>
      <c r="I215" s="32" t="s">
        <v>103</v>
      </c>
      <c r="J215" s="32" t="s">
        <v>245</v>
      </c>
      <c r="K215" s="39" t="s">
        <v>247</v>
      </c>
      <c r="L215" s="30" t="s">
        <v>91</v>
      </c>
      <c r="M215" s="32" t="s">
        <v>4511</v>
      </c>
      <c r="N215" s="86" t="s">
        <v>495</v>
      </c>
      <c r="O215" s="4" t="s">
        <v>229</v>
      </c>
      <c r="P215" s="3" t="b">
        <f t="shared" si="4"/>
        <v>1</v>
      </c>
    </row>
    <row r="216" spans="1:17" ht="20.100000000000001" customHeight="1" x14ac:dyDescent="0.25">
      <c r="A216" s="29">
        <f>IF(B216&lt;&gt;" ",SUBTOTAL(103,B$7:$B216))</f>
        <v>210</v>
      </c>
      <c r="B216" s="32" t="s">
        <v>2427</v>
      </c>
      <c r="C216" s="77" t="s">
        <v>2560</v>
      </c>
      <c r="D216" s="82" t="s">
        <v>15</v>
      </c>
      <c r="E216" s="32" t="s">
        <v>2658</v>
      </c>
      <c r="F216" s="32" t="s">
        <v>2798</v>
      </c>
      <c r="G216" s="32" t="s">
        <v>116</v>
      </c>
      <c r="H216" s="30" t="s">
        <v>10</v>
      </c>
      <c r="I216" s="32" t="s">
        <v>69</v>
      </c>
      <c r="J216" s="32" t="s">
        <v>2842</v>
      </c>
      <c r="K216" s="39" t="s">
        <v>2866</v>
      </c>
      <c r="L216" s="30" t="s">
        <v>91</v>
      </c>
      <c r="M216" s="32" t="s">
        <v>4511</v>
      </c>
      <c r="N216" s="86" t="s">
        <v>495</v>
      </c>
      <c r="O216" s="4" t="s">
        <v>229</v>
      </c>
      <c r="P216" s="3" t="b">
        <f t="shared" si="4"/>
        <v>1</v>
      </c>
    </row>
    <row r="217" spans="1:17" ht="20.100000000000001" customHeight="1" x14ac:dyDescent="0.25">
      <c r="A217" s="29">
        <f>IF(B217&lt;&gt;" ",SUBTOTAL(103,B$7:$B217))</f>
        <v>211</v>
      </c>
      <c r="B217" s="32" t="s">
        <v>2428</v>
      </c>
      <c r="C217" s="77" t="s">
        <v>2561</v>
      </c>
      <c r="D217" s="82" t="s">
        <v>17</v>
      </c>
      <c r="E217" s="32" t="s">
        <v>2659</v>
      </c>
      <c r="F217" s="32" t="s">
        <v>1777</v>
      </c>
      <c r="G217" s="32" t="s">
        <v>116</v>
      </c>
      <c r="H217" s="30" t="s">
        <v>10</v>
      </c>
      <c r="I217" s="32" t="s">
        <v>69</v>
      </c>
      <c r="J217" s="32" t="s">
        <v>1155</v>
      </c>
      <c r="K217" s="39" t="s">
        <v>1210</v>
      </c>
      <c r="L217" s="30" t="s">
        <v>91</v>
      </c>
      <c r="M217" s="32" t="s">
        <v>4511</v>
      </c>
      <c r="N217" s="86" t="s">
        <v>495</v>
      </c>
      <c r="O217" s="4" t="s">
        <v>229</v>
      </c>
      <c r="P217" s="3" t="b">
        <f t="shared" ref="P217:P280" si="5">ISTEXT(K217)</f>
        <v>1</v>
      </c>
    </row>
    <row r="218" spans="1:17" ht="20.100000000000001" customHeight="1" x14ac:dyDescent="0.25">
      <c r="A218" s="29">
        <f>IF(B218&lt;&gt;" ",SUBTOTAL(103,B$7:$B218))</f>
        <v>212</v>
      </c>
      <c r="B218" s="32" t="s">
        <v>5054</v>
      </c>
      <c r="C218" s="77" t="s">
        <v>615</v>
      </c>
      <c r="D218" s="82" t="s">
        <v>461</v>
      </c>
      <c r="E218" s="32" t="s">
        <v>2660</v>
      </c>
      <c r="F218" s="32" t="s">
        <v>2799</v>
      </c>
      <c r="G218" s="32" t="s">
        <v>116</v>
      </c>
      <c r="H218" s="30" t="s">
        <v>10</v>
      </c>
      <c r="I218" s="32" t="s">
        <v>100</v>
      </c>
      <c r="J218" s="32" t="s">
        <v>2302</v>
      </c>
      <c r="K218" s="39" t="s">
        <v>2327</v>
      </c>
      <c r="L218" s="30" t="s">
        <v>91</v>
      </c>
      <c r="M218" s="32" t="s">
        <v>4511</v>
      </c>
      <c r="N218" s="86" t="s">
        <v>495</v>
      </c>
      <c r="O218" s="4" t="s">
        <v>229</v>
      </c>
      <c r="P218" s="3" t="b">
        <f t="shared" si="5"/>
        <v>1</v>
      </c>
    </row>
    <row r="219" spans="1:17" ht="20.100000000000001" customHeight="1" x14ac:dyDescent="0.25">
      <c r="A219" s="29">
        <f>IF(B219&lt;&gt;" ",SUBTOTAL(103,B$7:$B219))</f>
        <v>213</v>
      </c>
      <c r="B219" s="32" t="s">
        <v>2429</v>
      </c>
      <c r="C219" s="77" t="s">
        <v>11</v>
      </c>
      <c r="D219" s="82" t="s">
        <v>23</v>
      </c>
      <c r="E219" s="32" t="s">
        <v>2661</v>
      </c>
      <c r="F219" s="32" t="s">
        <v>315</v>
      </c>
      <c r="G219" s="32" t="s">
        <v>116</v>
      </c>
      <c r="H219" s="30" t="s">
        <v>10</v>
      </c>
      <c r="I219" s="32" t="s">
        <v>330</v>
      </c>
      <c r="J219" s="32" t="s">
        <v>2843</v>
      </c>
      <c r="K219" s="39" t="s">
        <v>2867</v>
      </c>
      <c r="L219" s="30" t="s">
        <v>91</v>
      </c>
      <c r="M219" s="32" t="s">
        <v>4511</v>
      </c>
      <c r="N219" s="86" t="s">
        <v>495</v>
      </c>
      <c r="O219" s="4" t="s">
        <v>229</v>
      </c>
      <c r="P219" s="3" t="b">
        <f t="shared" si="5"/>
        <v>1</v>
      </c>
    </row>
    <row r="220" spans="1:17" ht="20.100000000000001" customHeight="1" x14ac:dyDescent="0.25">
      <c r="A220" s="29">
        <f>IF(B220&lt;&gt;" ",SUBTOTAL(103,B$7:$B220))</f>
        <v>214</v>
      </c>
      <c r="B220" s="30" t="s">
        <v>2936</v>
      </c>
      <c r="C220" s="78" t="s">
        <v>13</v>
      </c>
      <c r="D220" s="84" t="s">
        <v>71</v>
      </c>
      <c r="E220" s="39" t="s">
        <v>3128</v>
      </c>
      <c r="F220" s="39" t="s">
        <v>3242</v>
      </c>
      <c r="G220" s="39" t="s">
        <v>116</v>
      </c>
      <c r="H220" s="30" t="s">
        <v>10</v>
      </c>
      <c r="I220" s="39" t="s">
        <v>108</v>
      </c>
      <c r="J220" s="39" t="s">
        <v>1383</v>
      </c>
      <c r="K220" s="30" t="s">
        <v>1389</v>
      </c>
      <c r="L220" s="30" t="s">
        <v>91</v>
      </c>
      <c r="M220" s="32" t="s">
        <v>4513</v>
      </c>
      <c r="N220" s="86" t="s">
        <v>495</v>
      </c>
      <c r="O220" s="4" t="s">
        <v>229</v>
      </c>
      <c r="P220" s="3" t="b">
        <f t="shared" si="5"/>
        <v>1</v>
      </c>
    </row>
    <row r="221" spans="1:17" ht="20.100000000000001" customHeight="1" x14ac:dyDescent="0.25">
      <c r="A221" s="29">
        <f>IF(B221&lt;&gt;" ",SUBTOTAL(103,B$7:$B221))</f>
        <v>215</v>
      </c>
      <c r="B221" s="30" t="s">
        <v>5063</v>
      </c>
      <c r="C221" s="78" t="s">
        <v>3050</v>
      </c>
      <c r="D221" s="84" t="s">
        <v>26</v>
      </c>
      <c r="E221" s="39" t="s">
        <v>3129</v>
      </c>
      <c r="F221" s="39" t="s">
        <v>435</v>
      </c>
      <c r="G221" s="39" t="s">
        <v>116</v>
      </c>
      <c r="H221" s="30" t="s">
        <v>10</v>
      </c>
      <c r="I221" s="39" t="s">
        <v>27</v>
      </c>
      <c r="J221" s="39" t="s">
        <v>3274</v>
      </c>
      <c r="K221" s="30" t="s">
        <v>3288</v>
      </c>
      <c r="L221" s="30" t="s">
        <v>91</v>
      </c>
      <c r="M221" s="32" t="s">
        <v>4513</v>
      </c>
      <c r="N221" s="86" t="s">
        <v>495</v>
      </c>
      <c r="O221" s="4" t="s">
        <v>229</v>
      </c>
      <c r="P221" s="3" t="b">
        <f t="shared" si="5"/>
        <v>1</v>
      </c>
    </row>
    <row r="222" spans="1:17" ht="20.100000000000001" customHeight="1" x14ac:dyDescent="0.25">
      <c r="A222" s="29">
        <f>IF(B222&lt;&gt;" ",SUBTOTAL(103,B$7:$B222))</f>
        <v>216</v>
      </c>
      <c r="B222" s="30" t="s">
        <v>2937</v>
      </c>
      <c r="C222" s="78" t="s">
        <v>3051</v>
      </c>
      <c r="D222" s="84" t="s">
        <v>12</v>
      </c>
      <c r="E222" s="39" t="s">
        <v>3130</v>
      </c>
      <c r="F222" s="39" t="s">
        <v>1808</v>
      </c>
      <c r="G222" s="39" t="s">
        <v>116</v>
      </c>
      <c r="H222" s="30" t="s">
        <v>10</v>
      </c>
      <c r="I222" s="39" t="s">
        <v>2835</v>
      </c>
      <c r="J222" s="39" t="s">
        <v>1171</v>
      </c>
      <c r="K222" s="30" t="s">
        <v>1226</v>
      </c>
      <c r="L222" s="30" t="s">
        <v>91</v>
      </c>
      <c r="M222" s="32" t="s">
        <v>4513</v>
      </c>
      <c r="N222" s="86" t="s">
        <v>495</v>
      </c>
      <c r="O222" s="4" t="s">
        <v>229</v>
      </c>
      <c r="P222" s="3" t="b">
        <f t="shared" si="5"/>
        <v>1</v>
      </c>
    </row>
    <row r="223" spans="1:17" ht="20.100000000000001" customHeight="1" x14ac:dyDescent="0.25">
      <c r="A223" s="29">
        <f>IF(B223&lt;&gt;" ",SUBTOTAL(103,B$7:$B223))</f>
        <v>217</v>
      </c>
      <c r="B223" s="30" t="s">
        <v>2938</v>
      </c>
      <c r="C223" s="78" t="s">
        <v>3052</v>
      </c>
      <c r="D223" s="84" t="s">
        <v>53</v>
      </c>
      <c r="E223" s="39" t="s">
        <v>3131</v>
      </c>
      <c r="F223" s="39" t="s">
        <v>1083</v>
      </c>
      <c r="G223" s="39" t="s">
        <v>116</v>
      </c>
      <c r="H223" s="30" t="s">
        <v>10</v>
      </c>
      <c r="I223" s="39" t="s">
        <v>63</v>
      </c>
      <c r="J223" s="39" t="s">
        <v>3275</v>
      </c>
      <c r="K223" s="30" t="s">
        <v>3289</v>
      </c>
      <c r="L223" s="30" t="s">
        <v>91</v>
      </c>
      <c r="M223" s="32" t="s">
        <v>4513</v>
      </c>
      <c r="N223" s="86" t="s">
        <v>495</v>
      </c>
      <c r="O223" s="4" t="s">
        <v>229</v>
      </c>
      <c r="P223" s="3" t="b">
        <f t="shared" si="5"/>
        <v>1</v>
      </c>
    </row>
    <row r="224" spans="1:17" ht="20.100000000000001" customHeight="1" x14ac:dyDescent="0.25">
      <c r="A224" s="29">
        <f>IF(B224&lt;&gt;" ",SUBTOTAL(103,B$7:$B224))</f>
        <v>218</v>
      </c>
      <c r="B224" s="30" t="s">
        <v>3398</v>
      </c>
      <c r="C224" s="78" t="s">
        <v>13</v>
      </c>
      <c r="D224" s="84" t="s">
        <v>597</v>
      </c>
      <c r="E224" s="39" t="s">
        <v>3659</v>
      </c>
      <c r="F224" s="39" t="s">
        <v>1827</v>
      </c>
      <c r="G224" s="39" t="s">
        <v>116</v>
      </c>
      <c r="H224" s="30" t="s">
        <v>10</v>
      </c>
      <c r="I224" s="39" t="s">
        <v>328</v>
      </c>
      <c r="J224" s="30" t="s">
        <v>3363</v>
      </c>
      <c r="K224" s="39" t="s">
        <v>3371</v>
      </c>
      <c r="L224" s="30" t="s">
        <v>91</v>
      </c>
      <c r="M224" s="39" t="s">
        <v>4515</v>
      </c>
      <c r="N224" s="86" t="s">
        <v>495</v>
      </c>
      <c r="O224" s="4" t="s">
        <v>229</v>
      </c>
      <c r="P224" s="3" t="b">
        <f t="shared" si="5"/>
        <v>1</v>
      </c>
    </row>
    <row r="225" spans="1:17" ht="20.100000000000001" customHeight="1" x14ac:dyDescent="0.25">
      <c r="A225" s="29">
        <f>IF(B225&lt;&gt;" ",SUBTOTAL(103,B$7:$B225))</f>
        <v>219</v>
      </c>
      <c r="B225" s="30" t="s">
        <v>3399</v>
      </c>
      <c r="C225" s="78" t="s">
        <v>80</v>
      </c>
      <c r="D225" s="84" t="s">
        <v>47</v>
      </c>
      <c r="E225" s="39" t="s">
        <v>3660</v>
      </c>
      <c r="F225" s="39" t="s">
        <v>1787</v>
      </c>
      <c r="G225" s="39" t="s">
        <v>116</v>
      </c>
      <c r="H225" s="30" t="s">
        <v>10</v>
      </c>
      <c r="I225" s="39" t="s">
        <v>330</v>
      </c>
      <c r="J225" s="30" t="s">
        <v>1383</v>
      </c>
      <c r="K225" s="39" t="s">
        <v>1389</v>
      </c>
      <c r="L225" s="30" t="s">
        <v>91</v>
      </c>
      <c r="M225" s="39" t="s">
        <v>4515</v>
      </c>
      <c r="N225" s="86" t="s">
        <v>495</v>
      </c>
      <c r="O225" s="4" t="s">
        <v>229</v>
      </c>
      <c r="P225" s="3" t="b">
        <f t="shared" si="5"/>
        <v>1</v>
      </c>
    </row>
    <row r="226" spans="1:17" s="6" customFormat="1" ht="20.100000000000001" customHeight="1" x14ac:dyDescent="0.25">
      <c r="A226" s="29">
        <f>IF(B226&lt;&gt;" ",SUBTOTAL(103,B$7:$B226))</f>
        <v>220</v>
      </c>
      <c r="B226" s="30" t="s">
        <v>3400</v>
      </c>
      <c r="C226" s="78" t="s">
        <v>3557</v>
      </c>
      <c r="D226" s="84" t="s">
        <v>43</v>
      </c>
      <c r="E226" s="39" t="s">
        <v>3661</v>
      </c>
      <c r="F226" s="39" t="s">
        <v>1028</v>
      </c>
      <c r="G226" s="39" t="s">
        <v>116</v>
      </c>
      <c r="H226" s="30" t="s">
        <v>10</v>
      </c>
      <c r="I226" s="39" t="s">
        <v>25</v>
      </c>
      <c r="J226" s="30" t="s">
        <v>1383</v>
      </c>
      <c r="K226" s="39" t="s">
        <v>1389</v>
      </c>
      <c r="L226" s="30" t="s">
        <v>91</v>
      </c>
      <c r="M226" s="39" t="s">
        <v>4515</v>
      </c>
      <c r="N226" s="86" t="s">
        <v>495</v>
      </c>
      <c r="O226" s="4" t="s">
        <v>229</v>
      </c>
      <c r="P226" s="3" t="b">
        <f t="shared" si="5"/>
        <v>1</v>
      </c>
      <c r="Q226" s="3"/>
    </row>
    <row r="227" spans="1:17" s="6" customFormat="1" ht="20.100000000000001" customHeight="1" x14ac:dyDescent="0.25">
      <c r="A227" s="29">
        <f>IF(B227&lt;&gt;" ",SUBTOTAL(103,B$7:$B227))</f>
        <v>221</v>
      </c>
      <c r="B227" s="30" t="s">
        <v>3401</v>
      </c>
      <c r="C227" s="78" t="s">
        <v>3558</v>
      </c>
      <c r="D227" s="84" t="s">
        <v>53</v>
      </c>
      <c r="E227" s="39" t="s">
        <v>3662</v>
      </c>
      <c r="F227" s="39" t="s">
        <v>2792</v>
      </c>
      <c r="G227" s="39" t="s">
        <v>116</v>
      </c>
      <c r="H227" s="30" t="s">
        <v>10</v>
      </c>
      <c r="I227" s="39" t="s">
        <v>60</v>
      </c>
      <c r="J227" s="30" t="s">
        <v>2844</v>
      </c>
      <c r="K227" s="39" t="s">
        <v>280</v>
      </c>
      <c r="L227" s="30" t="s">
        <v>91</v>
      </c>
      <c r="M227" s="39" t="s">
        <v>4515</v>
      </c>
      <c r="N227" s="86" t="s">
        <v>495</v>
      </c>
      <c r="O227" s="4" t="s">
        <v>229</v>
      </c>
      <c r="P227" s="3" t="b">
        <f t="shared" si="5"/>
        <v>1</v>
      </c>
      <c r="Q227" s="3"/>
    </row>
    <row r="228" spans="1:17" s="74" customFormat="1" ht="20.100000000000001" customHeight="1" x14ac:dyDescent="0.25">
      <c r="A228" s="29">
        <f>IF(B228&lt;&gt;" ",SUBTOTAL(103,B$7:$B228))</f>
        <v>222</v>
      </c>
      <c r="B228" s="39" t="s">
        <v>3912</v>
      </c>
      <c r="C228" s="78" t="s">
        <v>3567</v>
      </c>
      <c r="D228" s="84" t="s">
        <v>383</v>
      </c>
      <c r="E228" s="39" t="s">
        <v>4198</v>
      </c>
      <c r="F228" s="39" t="s">
        <v>127</v>
      </c>
      <c r="G228" s="39" t="s">
        <v>116</v>
      </c>
      <c r="H228" s="30" t="s">
        <v>10</v>
      </c>
      <c r="I228" s="39" t="s">
        <v>78</v>
      </c>
      <c r="J228" s="39" t="s">
        <v>1127</v>
      </c>
      <c r="K228" s="39" t="s">
        <v>1183</v>
      </c>
      <c r="L228" s="30" t="s">
        <v>91</v>
      </c>
      <c r="M228" s="39" t="s">
        <v>4677</v>
      </c>
      <c r="N228" s="86" t="s">
        <v>495</v>
      </c>
      <c r="O228" s="4" t="s">
        <v>229</v>
      </c>
      <c r="P228" s="3" t="b">
        <f t="shared" si="5"/>
        <v>1</v>
      </c>
      <c r="Q228" s="3"/>
    </row>
    <row r="229" spans="1:17" s="74" customFormat="1" ht="20.100000000000001" customHeight="1" x14ac:dyDescent="0.25">
      <c r="A229" s="29">
        <f>IF(B229&lt;&gt;" ",SUBTOTAL(103,B$7:$B229))</f>
        <v>223</v>
      </c>
      <c r="B229" s="39" t="s">
        <v>5087</v>
      </c>
      <c r="C229" s="78" t="s">
        <v>66</v>
      </c>
      <c r="D229" s="84" t="s">
        <v>4089</v>
      </c>
      <c r="E229" s="39" t="s">
        <v>4199</v>
      </c>
      <c r="F229" s="39" t="s">
        <v>398</v>
      </c>
      <c r="G229" s="39" t="s">
        <v>116</v>
      </c>
      <c r="H229" s="30" t="s">
        <v>10</v>
      </c>
      <c r="I229" s="39" t="s">
        <v>327</v>
      </c>
      <c r="J229" s="39" t="s">
        <v>3364</v>
      </c>
      <c r="K229" s="39" t="s">
        <v>3372</v>
      </c>
      <c r="L229" s="30" t="s">
        <v>91</v>
      </c>
      <c r="M229" s="39" t="s">
        <v>4677</v>
      </c>
      <c r="N229" s="86" t="s">
        <v>495</v>
      </c>
      <c r="O229" s="4" t="s">
        <v>229</v>
      </c>
      <c r="P229" s="3" t="b">
        <f t="shared" si="5"/>
        <v>1</v>
      </c>
      <c r="Q229" s="3"/>
    </row>
    <row r="230" spans="1:17" s="74" customFormat="1" ht="20.100000000000001" customHeight="1" x14ac:dyDescent="0.25">
      <c r="A230" s="29">
        <f>IF(B230&lt;&gt;" ",SUBTOTAL(103,B$7:$B230))</f>
        <v>224</v>
      </c>
      <c r="B230" s="39" t="s">
        <v>3913</v>
      </c>
      <c r="C230" s="78" t="s">
        <v>4090</v>
      </c>
      <c r="D230" s="84" t="s">
        <v>70</v>
      </c>
      <c r="E230" s="39" t="s">
        <v>4200</v>
      </c>
      <c r="F230" s="39" t="s">
        <v>4383</v>
      </c>
      <c r="G230" s="39" t="s">
        <v>116</v>
      </c>
      <c r="H230" s="30" t="s">
        <v>10</v>
      </c>
      <c r="I230" s="39" t="s">
        <v>332</v>
      </c>
      <c r="J230" s="39" t="s">
        <v>3363</v>
      </c>
      <c r="K230" s="39" t="s">
        <v>3371</v>
      </c>
      <c r="L230" s="30" t="s">
        <v>91</v>
      </c>
      <c r="M230" s="39" t="s">
        <v>4677</v>
      </c>
      <c r="N230" s="86" t="s">
        <v>495</v>
      </c>
      <c r="O230" s="4" t="s">
        <v>229</v>
      </c>
      <c r="P230" s="3" t="b">
        <f t="shared" si="5"/>
        <v>1</v>
      </c>
      <c r="Q230" s="3"/>
    </row>
    <row r="231" spans="1:17" s="74" customFormat="1" ht="20.100000000000001" customHeight="1" x14ac:dyDescent="0.25">
      <c r="A231" s="29">
        <f>IF(B231&lt;&gt;" ",SUBTOTAL(103,B$7:$B231))</f>
        <v>225</v>
      </c>
      <c r="B231" s="39" t="s">
        <v>3914</v>
      </c>
      <c r="C231" s="78" t="s">
        <v>3539</v>
      </c>
      <c r="D231" s="84" t="s">
        <v>39</v>
      </c>
      <c r="E231" s="39" t="s">
        <v>4201</v>
      </c>
      <c r="F231" s="39" t="s">
        <v>1068</v>
      </c>
      <c r="G231" s="39" t="s">
        <v>116</v>
      </c>
      <c r="H231" s="30" t="s">
        <v>10</v>
      </c>
      <c r="I231" s="39" t="s">
        <v>410</v>
      </c>
      <c r="J231" s="39" t="s">
        <v>3274</v>
      </c>
      <c r="K231" s="39" t="s">
        <v>3288</v>
      </c>
      <c r="L231" s="30" t="s">
        <v>91</v>
      </c>
      <c r="M231" s="39" t="s">
        <v>4677</v>
      </c>
      <c r="N231" s="86" t="s">
        <v>495</v>
      </c>
      <c r="O231" s="4" t="s">
        <v>229</v>
      </c>
      <c r="P231" s="3" t="b">
        <f t="shared" si="5"/>
        <v>1</v>
      </c>
      <c r="Q231" s="3"/>
    </row>
    <row r="232" spans="1:17" s="74" customFormat="1" ht="20.100000000000001" customHeight="1" x14ac:dyDescent="0.25">
      <c r="A232" s="29">
        <f>IF(B232&lt;&gt;" ",SUBTOTAL(103,B$7:$B232))</f>
        <v>226</v>
      </c>
      <c r="B232" s="39" t="s">
        <v>3915</v>
      </c>
      <c r="C232" s="80" t="s">
        <v>44</v>
      </c>
      <c r="D232" s="84" t="s">
        <v>23</v>
      </c>
      <c r="E232" s="39" t="s">
        <v>4202</v>
      </c>
      <c r="F232" s="39" t="s">
        <v>438</v>
      </c>
      <c r="G232" s="39" t="s">
        <v>116</v>
      </c>
      <c r="H232" s="30" t="s">
        <v>10</v>
      </c>
      <c r="I232" s="39" t="s">
        <v>38</v>
      </c>
      <c r="J232" s="39" t="s">
        <v>1153</v>
      </c>
      <c r="K232" s="39" t="s">
        <v>1208</v>
      </c>
      <c r="L232" s="30" t="s">
        <v>91</v>
      </c>
      <c r="M232" s="39" t="s">
        <v>4677</v>
      </c>
      <c r="N232" s="86" t="s">
        <v>495</v>
      </c>
      <c r="O232" s="4" t="s">
        <v>229</v>
      </c>
      <c r="P232" s="3" t="b">
        <f t="shared" si="5"/>
        <v>1</v>
      </c>
      <c r="Q232" s="3"/>
    </row>
    <row r="233" spans="1:17" s="74" customFormat="1" ht="20.100000000000001" customHeight="1" x14ac:dyDescent="0.25">
      <c r="A233" s="29">
        <f>IF(B233&lt;&gt;" ",SUBTOTAL(103,B$7:$B233))</f>
        <v>227</v>
      </c>
      <c r="B233" s="39" t="s">
        <v>3916</v>
      </c>
      <c r="C233" s="78" t="s">
        <v>4091</v>
      </c>
      <c r="D233" s="84" t="s">
        <v>23</v>
      </c>
      <c r="E233" s="39" t="s">
        <v>4203</v>
      </c>
      <c r="F233" s="39" t="s">
        <v>204</v>
      </c>
      <c r="G233" s="39" t="s">
        <v>116</v>
      </c>
      <c r="H233" s="30" t="s">
        <v>10</v>
      </c>
      <c r="I233" s="39" t="s">
        <v>49</v>
      </c>
      <c r="J233" s="39" t="s">
        <v>4417</v>
      </c>
      <c r="K233" s="39" t="s">
        <v>4432</v>
      </c>
      <c r="L233" s="30" t="s">
        <v>91</v>
      </c>
      <c r="M233" s="39" t="s">
        <v>4677</v>
      </c>
      <c r="N233" s="86" t="s">
        <v>495</v>
      </c>
      <c r="O233" s="4" t="s">
        <v>229</v>
      </c>
      <c r="P233" s="3" t="b">
        <f t="shared" si="5"/>
        <v>1</v>
      </c>
      <c r="Q233" s="3"/>
    </row>
    <row r="234" spans="1:17" s="74" customFormat="1" ht="20.100000000000001" customHeight="1" x14ac:dyDescent="0.25">
      <c r="A234" s="29">
        <f>IF(B234&lt;&gt;" ",SUBTOTAL(103,B$7:$B234))</f>
        <v>228</v>
      </c>
      <c r="B234" s="39" t="s">
        <v>3917</v>
      </c>
      <c r="C234" s="78" t="s">
        <v>373</v>
      </c>
      <c r="D234" s="84" t="s">
        <v>54</v>
      </c>
      <c r="E234" s="39" t="s">
        <v>4204</v>
      </c>
      <c r="F234" s="39" t="s">
        <v>468</v>
      </c>
      <c r="G234" s="39" t="s">
        <v>116</v>
      </c>
      <c r="H234" s="30" t="s">
        <v>10</v>
      </c>
      <c r="I234" s="39" t="s">
        <v>68</v>
      </c>
      <c r="J234" s="39" t="s">
        <v>3363</v>
      </c>
      <c r="K234" s="39" t="s">
        <v>3371</v>
      </c>
      <c r="L234" s="30" t="s">
        <v>91</v>
      </c>
      <c r="M234" s="39" t="s">
        <v>4677</v>
      </c>
      <c r="N234" s="86" t="s">
        <v>495</v>
      </c>
      <c r="O234" s="4" t="s">
        <v>229</v>
      </c>
      <c r="P234" s="3" t="b">
        <f t="shared" si="5"/>
        <v>1</v>
      </c>
      <c r="Q234" s="3"/>
    </row>
    <row r="235" spans="1:17" s="74" customFormat="1" ht="24.95" customHeight="1" x14ac:dyDescent="0.25">
      <c r="A235" s="29">
        <f>IF(B235&lt;&gt;" ",SUBTOTAL(103,B$7:$B235))</f>
        <v>229</v>
      </c>
      <c r="B235" s="30" t="s">
        <v>5016</v>
      </c>
      <c r="C235" s="75" t="s">
        <v>487</v>
      </c>
      <c r="D235" s="81" t="s">
        <v>23</v>
      </c>
      <c r="E235" s="31" t="s">
        <v>832</v>
      </c>
      <c r="F235" s="30" t="s">
        <v>499</v>
      </c>
      <c r="G235" s="30" t="s">
        <v>193</v>
      </c>
      <c r="H235" s="30" t="s">
        <v>10</v>
      </c>
      <c r="I235" s="30" t="s">
        <v>331</v>
      </c>
      <c r="J235" s="30" t="s">
        <v>1135</v>
      </c>
      <c r="K235" s="30" t="s">
        <v>1191</v>
      </c>
      <c r="L235" s="30" t="s">
        <v>91</v>
      </c>
      <c r="M235" s="32" t="s">
        <v>4510</v>
      </c>
      <c r="N235" s="86" t="s">
        <v>494</v>
      </c>
      <c r="O235" s="26" t="s">
        <v>230</v>
      </c>
      <c r="P235" s="3" t="b">
        <f t="shared" si="5"/>
        <v>1</v>
      </c>
      <c r="Q235" s="3"/>
    </row>
    <row r="236" spans="1:17" s="74" customFormat="1" ht="24.95" customHeight="1" x14ac:dyDescent="0.25">
      <c r="A236" s="29">
        <f>IF(B236&lt;&gt;" ",SUBTOTAL(103,B$7:$B236))</f>
        <v>230</v>
      </c>
      <c r="B236" s="30" t="s">
        <v>1407</v>
      </c>
      <c r="C236" s="75" t="s">
        <v>92</v>
      </c>
      <c r="D236" s="81" t="s">
        <v>15</v>
      </c>
      <c r="E236" s="31" t="s">
        <v>1644</v>
      </c>
      <c r="F236" s="30" t="s">
        <v>1079</v>
      </c>
      <c r="G236" s="30" t="s">
        <v>193</v>
      </c>
      <c r="H236" s="30" t="s">
        <v>10</v>
      </c>
      <c r="I236" s="30" t="s">
        <v>153</v>
      </c>
      <c r="J236" s="30" t="s">
        <v>1124</v>
      </c>
      <c r="K236" s="30" t="s">
        <v>1180</v>
      </c>
      <c r="L236" s="30" t="s">
        <v>91</v>
      </c>
      <c r="M236" s="32" t="s">
        <v>4508</v>
      </c>
      <c r="N236" s="86" t="s">
        <v>494</v>
      </c>
      <c r="O236" s="26" t="s">
        <v>230</v>
      </c>
      <c r="P236" s="3" t="b">
        <f t="shared" si="5"/>
        <v>1</v>
      </c>
    </row>
    <row r="237" spans="1:17" s="74" customFormat="1" ht="24.95" customHeight="1" x14ac:dyDescent="0.25">
      <c r="A237" s="29">
        <f>IF(B237&lt;&gt;" ",SUBTOTAL(103,B$7:$B237))</f>
        <v>231</v>
      </c>
      <c r="B237" s="30" t="s">
        <v>3391</v>
      </c>
      <c r="C237" s="78" t="s">
        <v>3553</v>
      </c>
      <c r="D237" s="84" t="s">
        <v>26</v>
      </c>
      <c r="E237" s="39" t="s">
        <v>3652</v>
      </c>
      <c r="F237" s="39" t="s">
        <v>3813</v>
      </c>
      <c r="G237" s="39" t="s">
        <v>193</v>
      </c>
      <c r="H237" s="30" t="s">
        <v>10</v>
      </c>
      <c r="I237" s="39" t="s">
        <v>16</v>
      </c>
      <c r="J237" s="30" t="s">
        <v>3275</v>
      </c>
      <c r="K237" s="39" t="s">
        <v>3289</v>
      </c>
      <c r="L237" s="30" t="s">
        <v>91</v>
      </c>
      <c r="M237" s="39" t="s">
        <v>4515</v>
      </c>
      <c r="N237" s="86" t="s">
        <v>494</v>
      </c>
      <c r="O237" s="4" t="s">
        <v>230</v>
      </c>
      <c r="P237" s="3" t="b">
        <f t="shared" si="5"/>
        <v>1</v>
      </c>
      <c r="Q237" s="3"/>
    </row>
    <row r="238" spans="1:17" s="74" customFormat="1" ht="24.95" customHeight="1" x14ac:dyDescent="0.25">
      <c r="A238" s="29">
        <f>IF(B238&lt;&gt;" ",SUBTOTAL(103,B$7:$B238))</f>
        <v>232</v>
      </c>
      <c r="B238" s="30" t="s">
        <v>3392</v>
      </c>
      <c r="C238" s="78" t="s">
        <v>89</v>
      </c>
      <c r="D238" s="84" t="s">
        <v>30</v>
      </c>
      <c r="E238" s="39" t="s">
        <v>3653</v>
      </c>
      <c r="F238" s="39" t="s">
        <v>3814</v>
      </c>
      <c r="G238" s="39" t="s">
        <v>193</v>
      </c>
      <c r="H238" s="30" t="s">
        <v>10</v>
      </c>
      <c r="I238" s="39" t="s">
        <v>440</v>
      </c>
      <c r="J238" s="30" t="s">
        <v>1380</v>
      </c>
      <c r="K238" s="39" t="s">
        <v>1386</v>
      </c>
      <c r="L238" s="30" t="s">
        <v>91</v>
      </c>
      <c r="M238" s="39" t="s">
        <v>4515</v>
      </c>
      <c r="N238" s="86" t="s">
        <v>494</v>
      </c>
      <c r="O238" s="4" t="s">
        <v>230</v>
      </c>
      <c r="P238" s="3" t="b">
        <f t="shared" si="5"/>
        <v>1</v>
      </c>
      <c r="Q238" s="3"/>
    </row>
    <row r="239" spans="1:17" s="74" customFormat="1" ht="20.100000000000001" customHeight="1" x14ac:dyDescent="0.25">
      <c r="A239" s="29">
        <f>IF(B239&lt;&gt;" ",SUBTOTAL(103,B$7:$B239))</f>
        <v>233</v>
      </c>
      <c r="B239" s="30" t="s">
        <v>5017</v>
      </c>
      <c r="C239" s="75" t="s">
        <v>512</v>
      </c>
      <c r="D239" s="81" t="s">
        <v>70</v>
      </c>
      <c r="E239" s="31" t="s">
        <v>833</v>
      </c>
      <c r="F239" s="30" t="s">
        <v>294</v>
      </c>
      <c r="G239" s="30" t="s">
        <v>324</v>
      </c>
      <c r="H239" s="30" t="s">
        <v>10</v>
      </c>
      <c r="I239" s="30" t="s">
        <v>90</v>
      </c>
      <c r="J239" s="30" t="s">
        <v>1126</v>
      </c>
      <c r="K239" s="30" t="s">
        <v>1182</v>
      </c>
      <c r="L239" s="30" t="s">
        <v>91</v>
      </c>
      <c r="M239" s="32" t="s">
        <v>4510</v>
      </c>
      <c r="N239" s="86" t="s">
        <v>495</v>
      </c>
      <c r="O239" s="26" t="s">
        <v>229</v>
      </c>
      <c r="P239" s="3" t="b">
        <f t="shared" si="5"/>
        <v>1</v>
      </c>
      <c r="Q239" s="3"/>
    </row>
    <row r="240" spans="1:17" s="74" customFormat="1" ht="20.100000000000001" customHeight="1" x14ac:dyDescent="0.25">
      <c r="A240" s="29">
        <f>IF(B240&lt;&gt;" ",SUBTOTAL(103,B$7:$B240))</f>
        <v>234</v>
      </c>
      <c r="B240" s="30" t="s">
        <v>648</v>
      </c>
      <c r="C240" s="75" t="s">
        <v>160</v>
      </c>
      <c r="D240" s="81" t="s">
        <v>41</v>
      </c>
      <c r="E240" s="31" t="s">
        <v>834</v>
      </c>
      <c r="F240" s="30" t="s">
        <v>1025</v>
      </c>
      <c r="G240" s="30" t="s">
        <v>324</v>
      </c>
      <c r="H240" s="30" t="s">
        <v>10</v>
      </c>
      <c r="I240" s="30" t="s">
        <v>338</v>
      </c>
      <c r="J240" s="30" t="s">
        <v>1128</v>
      </c>
      <c r="K240" s="30" t="s">
        <v>1184</v>
      </c>
      <c r="L240" s="30" t="s">
        <v>91</v>
      </c>
      <c r="M240" s="32" t="s">
        <v>4510</v>
      </c>
      <c r="N240" s="86" t="s">
        <v>495</v>
      </c>
      <c r="O240" s="26" t="s">
        <v>229</v>
      </c>
      <c r="P240" s="3" t="b">
        <f t="shared" si="5"/>
        <v>1</v>
      </c>
      <c r="Q240" s="3"/>
    </row>
    <row r="241" spans="1:17" s="74" customFormat="1" ht="20.100000000000001" customHeight="1" x14ac:dyDescent="0.25">
      <c r="A241" s="29">
        <f>IF(B241&lt;&gt;" ",SUBTOTAL(103,B$7:$B241))</f>
        <v>235</v>
      </c>
      <c r="B241" s="30" t="s">
        <v>1408</v>
      </c>
      <c r="C241" s="75" t="s">
        <v>1543</v>
      </c>
      <c r="D241" s="81" t="s">
        <v>384</v>
      </c>
      <c r="E241" s="31" t="s">
        <v>1645</v>
      </c>
      <c r="F241" s="30" t="s">
        <v>1779</v>
      </c>
      <c r="G241" s="30" t="s">
        <v>324</v>
      </c>
      <c r="H241" s="30" t="s">
        <v>10</v>
      </c>
      <c r="I241" s="30" t="s">
        <v>1120</v>
      </c>
      <c r="J241" s="30" t="s">
        <v>1856</v>
      </c>
      <c r="K241" s="30" t="s">
        <v>1891</v>
      </c>
      <c r="L241" s="30" t="s">
        <v>91</v>
      </c>
      <c r="M241" s="32" t="s">
        <v>4508</v>
      </c>
      <c r="N241" s="86" t="s">
        <v>495</v>
      </c>
      <c r="O241" s="26" t="s">
        <v>229</v>
      </c>
      <c r="P241" s="3" t="b">
        <f t="shared" si="5"/>
        <v>1</v>
      </c>
    </row>
    <row r="242" spans="1:17" s="74" customFormat="1" ht="20.100000000000001" customHeight="1" x14ac:dyDescent="0.25">
      <c r="A242" s="29">
        <f>IF(B242&lt;&gt;" ",SUBTOTAL(103,B$7:$B242))</f>
        <v>236</v>
      </c>
      <c r="B242" s="30" t="s">
        <v>1409</v>
      </c>
      <c r="C242" s="75" t="s">
        <v>1544</v>
      </c>
      <c r="D242" s="82" t="s">
        <v>1545</v>
      </c>
      <c r="E242" s="32" t="s">
        <v>1646</v>
      </c>
      <c r="F242" s="30" t="s">
        <v>1780</v>
      </c>
      <c r="G242" s="30" t="s">
        <v>324</v>
      </c>
      <c r="H242" s="30" t="s">
        <v>10</v>
      </c>
      <c r="I242" s="30" t="s">
        <v>1835</v>
      </c>
      <c r="J242" s="30" t="s">
        <v>1175</v>
      </c>
      <c r="K242" s="30" t="s">
        <v>1230</v>
      </c>
      <c r="L242" s="30" t="s">
        <v>91</v>
      </c>
      <c r="M242" s="32" t="s">
        <v>4508</v>
      </c>
      <c r="N242" s="86" t="s">
        <v>495</v>
      </c>
      <c r="O242" s="26" t="s">
        <v>229</v>
      </c>
      <c r="P242" s="3" t="b">
        <f t="shared" si="5"/>
        <v>1</v>
      </c>
    </row>
    <row r="243" spans="1:17" s="74" customFormat="1" ht="20.100000000000001" customHeight="1" x14ac:dyDescent="0.25">
      <c r="A243" s="29">
        <f>IF(B243&lt;&gt;" ",SUBTOTAL(103,B$7:$B243))</f>
        <v>237</v>
      </c>
      <c r="B243" s="32" t="s">
        <v>1949</v>
      </c>
      <c r="C243" s="77" t="s">
        <v>2177</v>
      </c>
      <c r="D243" s="82" t="s">
        <v>2178</v>
      </c>
      <c r="E243" s="32" t="s">
        <v>2059</v>
      </c>
      <c r="F243" s="32" t="s">
        <v>2257</v>
      </c>
      <c r="G243" s="32" t="s">
        <v>324</v>
      </c>
      <c r="H243" s="30" t="s">
        <v>10</v>
      </c>
      <c r="I243" s="32" t="s">
        <v>2291</v>
      </c>
      <c r="J243" s="32" t="s">
        <v>2298</v>
      </c>
      <c r="K243" s="32" t="s">
        <v>2323</v>
      </c>
      <c r="L243" s="30" t="s">
        <v>91</v>
      </c>
      <c r="M243" s="32" t="s">
        <v>4512</v>
      </c>
      <c r="N243" s="86" t="s">
        <v>495</v>
      </c>
      <c r="O243" s="4" t="s">
        <v>229</v>
      </c>
      <c r="P243" s="3" t="b">
        <f t="shared" si="5"/>
        <v>1</v>
      </c>
      <c r="Q243" s="3"/>
    </row>
    <row r="244" spans="1:17" s="74" customFormat="1" ht="20.100000000000001" customHeight="1" x14ac:dyDescent="0.25">
      <c r="A244" s="29">
        <f>IF(B244&lt;&gt;" ",SUBTOTAL(103,B$7:$B244))</f>
        <v>238</v>
      </c>
      <c r="B244" s="32" t="s">
        <v>1950</v>
      </c>
      <c r="C244" s="77" t="s">
        <v>2179</v>
      </c>
      <c r="D244" s="82" t="s">
        <v>85</v>
      </c>
      <c r="E244" s="32" t="s">
        <v>2060</v>
      </c>
      <c r="F244" s="32" t="s">
        <v>1083</v>
      </c>
      <c r="G244" s="32" t="s">
        <v>324</v>
      </c>
      <c r="H244" s="30" t="s">
        <v>10</v>
      </c>
      <c r="I244" s="32" t="s">
        <v>330</v>
      </c>
      <c r="J244" s="32" t="s">
        <v>346</v>
      </c>
      <c r="K244" s="32" t="s">
        <v>356</v>
      </c>
      <c r="L244" s="30" t="s">
        <v>91</v>
      </c>
      <c r="M244" s="32" t="s">
        <v>4512</v>
      </c>
      <c r="N244" s="86" t="s">
        <v>495</v>
      </c>
      <c r="O244" s="4" t="s">
        <v>229</v>
      </c>
      <c r="P244" s="3" t="b">
        <f t="shared" si="5"/>
        <v>1</v>
      </c>
      <c r="Q244" s="3"/>
    </row>
    <row r="245" spans="1:17" s="74" customFormat="1" ht="20.100000000000001" customHeight="1" x14ac:dyDescent="0.25">
      <c r="A245" s="29">
        <f>IF(B245&lt;&gt;" ",SUBTOTAL(103,B$7:$B245))</f>
        <v>239</v>
      </c>
      <c r="B245" s="32" t="s">
        <v>2417</v>
      </c>
      <c r="C245" s="77" t="s">
        <v>13</v>
      </c>
      <c r="D245" s="82" t="s">
        <v>77</v>
      </c>
      <c r="E245" s="32" t="s">
        <v>2648</v>
      </c>
      <c r="F245" s="32" t="s">
        <v>2793</v>
      </c>
      <c r="G245" s="32" t="s">
        <v>324</v>
      </c>
      <c r="H245" s="30" t="s">
        <v>10</v>
      </c>
      <c r="I245" s="32" t="s">
        <v>336</v>
      </c>
      <c r="J245" s="32" t="s">
        <v>2838</v>
      </c>
      <c r="K245" s="39" t="s">
        <v>2862</v>
      </c>
      <c r="L245" s="30" t="s">
        <v>91</v>
      </c>
      <c r="M245" s="32" t="s">
        <v>4511</v>
      </c>
      <c r="N245" s="86" t="s">
        <v>495</v>
      </c>
      <c r="O245" s="4" t="s">
        <v>229</v>
      </c>
      <c r="P245" s="3" t="b">
        <f t="shared" si="5"/>
        <v>1</v>
      </c>
      <c r="Q245" s="3"/>
    </row>
    <row r="246" spans="1:17" s="74" customFormat="1" ht="20.100000000000001" customHeight="1" x14ac:dyDescent="0.25">
      <c r="A246" s="29">
        <f>IF(B246&lt;&gt;" ",SUBTOTAL(103,B$7:$B246))</f>
        <v>240</v>
      </c>
      <c r="B246" s="32" t="s">
        <v>2418</v>
      </c>
      <c r="C246" s="77" t="s">
        <v>2555</v>
      </c>
      <c r="D246" s="82" t="s">
        <v>75</v>
      </c>
      <c r="E246" s="32" t="s">
        <v>2649</v>
      </c>
      <c r="F246" s="32" t="s">
        <v>1795</v>
      </c>
      <c r="G246" s="32" t="s">
        <v>324</v>
      </c>
      <c r="H246" s="30" t="s">
        <v>10</v>
      </c>
      <c r="I246" s="32" t="s">
        <v>1836</v>
      </c>
      <c r="J246" s="32" t="s">
        <v>2306</v>
      </c>
      <c r="K246" s="39" t="s">
        <v>2331</v>
      </c>
      <c r="L246" s="30" t="s">
        <v>91</v>
      </c>
      <c r="M246" s="32" t="s">
        <v>4511</v>
      </c>
      <c r="N246" s="86" t="s">
        <v>495</v>
      </c>
      <c r="O246" s="4" t="s">
        <v>229</v>
      </c>
      <c r="P246" s="3" t="b">
        <f t="shared" si="5"/>
        <v>1</v>
      </c>
      <c r="Q246" s="3"/>
    </row>
    <row r="247" spans="1:17" s="74" customFormat="1" ht="20.100000000000001" customHeight="1" x14ac:dyDescent="0.25">
      <c r="A247" s="29">
        <f>IF(B247&lt;&gt;" ",SUBTOTAL(103,B$7:$B247))</f>
        <v>241</v>
      </c>
      <c r="B247" s="32" t="s">
        <v>2419</v>
      </c>
      <c r="C247" s="77" t="s">
        <v>2556</v>
      </c>
      <c r="D247" s="82" t="s">
        <v>96</v>
      </c>
      <c r="E247" s="32" t="s">
        <v>2650</v>
      </c>
      <c r="F247" s="32" t="s">
        <v>1039</v>
      </c>
      <c r="G247" s="32" t="s">
        <v>324</v>
      </c>
      <c r="H247" s="30" t="s">
        <v>10</v>
      </c>
      <c r="I247" s="32" t="s">
        <v>331</v>
      </c>
      <c r="J247" s="32" t="s">
        <v>1380</v>
      </c>
      <c r="K247" s="39" t="s">
        <v>1386</v>
      </c>
      <c r="L247" s="30" t="s">
        <v>91</v>
      </c>
      <c r="M247" s="32" t="s">
        <v>4511</v>
      </c>
      <c r="N247" s="86" t="s">
        <v>495</v>
      </c>
      <c r="O247" s="4" t="s">
        <v>229</v>
      </c>
      <c r="P247" s="3" t="b">
        <f t="shared" si="5"/>
        <v>1</v>
      </c>
      <c r="Q247" s="3"/>
    </row>
    <row r="248" spans="1:17" s="74" customFormat="1" ht="20.100000000000001" customHeight="1" x14ac:dyDescent="0.25">
      <c r="A248" s="29">
        <f>IF(B248&lt;&gt;" ",SUBTOTAL(103,B$7:$B248))</f>
        <v>242</v>
      </c>
      <c r="B248" s="30" t="s">
        <v>2928</v>
      </c>
      <c r="C248" s="78" t="s">
        <v>3045</v>
      </c>
      <c r="D248" s="84" t="s">
        <v>3046</v>
      </c>
      <c r="E248" s="39" t="s">
        <v>3120</v>
      </c>
      <c r="F248" s="39" t="s">
        <v>2263</v>
      </c>
      <c r="G248" s="39" t="s">
        <v>324</v>
      </c>
      <c r="H248" s="30" t="s">
        <v>10</v>
      </c>
      <c r="I248" s="39" t="s">
        <v>63</v>
      </c>
      <c r="J248" s="39" t="s">
        <v>1380</v>
      </c>
      <c r="K248" s="30" t="s">
        <v>1386</v>
      </c>
      <c r="L248" s="30" t="s">
        <v>91</v>
      </c>
      <c r="M248" s="32" t="s">
        <v>4513</v>
      </c>
      <c r="N248" s="86" t="s">
        <v>495</v>
      </c>
      <c r="O248" s="4" t="s">
        <v>229</v>
      </c>
      <c r="P248" s="3" t="b">
        <f t="shared" si="5"/>
        <v>1</v>
      </c>
      <c r="Q248" s="3"/>
    </row>
    <row r="249" spans="1:17" s="74" customFormat="1" ht="20.100000000000001" customHeight="1" x14ac:dyDescent="0.25">
      <c r="A249" s="29">
        <f>IF(B249&lt;&gt;" ",SUBTOTAL(103,B$7:$B249))</f>
        <v>243</v>
      </c>
      <c r="B249" s="30" t="s">
        <v>2929</v>
      </c>
      <c r="C249" s="78" t="s">
        <v>2352</v>
      </c>
      <c r="D249" s="84" t="s">
        <v>26</v>
      </c>
      <c r="E249" s="39" t="s">
        <v>3121</v>
      </c>
      <c r="F249" s="39" t="s">
        <v>1824</v>
      </c>
      <c r="G249" s="39" t="s">
        <v>324</v>
      </c>
      <c r="H249" s="30" t="s">
        <v>10</v>
      </c>
      <c r="I249" s="39" t="s">
        <v>38</v>
      </c>
      <c r="J249" s="39" t="s">
        <v>1871</v>
      </c>
      <c r="K249" s="30" t="s">
        <v>1906</v>
      </c>
      <c r="L249" s="30" t="s">
        <v>91</v>
      </c>
      <c r="M249" s="32" t="s">
        <v>4513</v>
      </c>
      <c r="N249" s="86" t="s">
        <v>495</v>
      </c>
      <c r="O249" s="4" t="s">
        <v>229</v>
      </c>
      <c r="P249" s="3" t="b">
        <f t="shared" si="5"/>
        <v>1</v>
      </c>
      <c r="Q249" s="3"/>
    </row>
    <row r="250" spans="1:17" s="74" customFormat="1" ht="20.100000000000001" customHeight="1" x14ac:dyDescent="0.25">
      <c r="A250" s="29">
        <f>IF(B250&lt;&gt;" ",SUBTOTAL(103,B$7:$B250))</f>
        <v>244</v>
      </c>
      <c r="B250" s="30" t="s">
        <v>3393</v>
      </c>
      <c r="C250" s="78" t="s">
        <v>3554</v>
      </c>
      <c r="D250" s="84" t="s">
        <v>87</v>
      </c>
      <c r="E250" s="39" t="s">
        <v>3654</v>
      </c>
      <c r="F250" s="39" t="s">
        <v>320</v>
      </c>
      <c r="G250" s="39" t="s">
        <v>324</v>
      </c>
      <c r="H250" s="30" t="s">
        <v>10</v>
      </c>
      <c r="I250" s="39" t="s">
        <v>335</v>
      </c>
      <c r="J250" s="30" t="s">
        <v>1383</v>
      </c>
      <c r="K250" s="39" t="s">
        <v>1389</v>
      </c>
      <c r="L250" s="30" t="s">
        <v>91</v>
      </c>
      <c r="M250" s="39" t="s">
        <v>4515</v>
      </c>
      <c r="N250" s="86" t="s">
        <v>495</v>
      </c>
      <c r="O250" s="4" t="s">
        <v>229</v>
      </c>
      <c r="P250" s="3" t="b">
        <f t="shared" si="5"/>
        <v>1</v>
      </c>
      <c r="Q250" s="3"/>
    </row>
    <row r="251" spans="1:17" s="74" customFormat="1" ht="20.100000000000001" customHeight="1" x14ac:dyDescent="0.25">
      <c r="A251" s="29">
        <f>IF(B251&lt;&gt;" ",SUBTOTAL(103,B$7:$B251))</f>
        <v>245</v>
      </c>
      <c r="B251" s="30" t="s">
        <v>4626</v>
      </c>
      <c r="C251" s="80" t="s">
        <v>44</v>
      </c>
      <c r="D251" s="84" t="s">
        <v>15</v>
      </c>
      <c r="E251" s="39" t="s">
        <v>4630</v>
      </c>
      <c r="F251" s="39" t="s">
        <v>1093</v>
      </c>
      <c r="G251" s="39" t="s">
        <v>324</v>
      </c>
      <c r="H251" s="30" t="s">
        <v>10</v>
      </c>
      <c r="I251" s="39" t="s">
        <v>412</v>
      </c>
      <c r="J251" s="39" t="s">
        <v>1875</v>
      </c>
      <c r="K251" s="39" t="s">
        <v>1910</v>
      </c>
      <c r="L251" s="30" t="s">
        <v>91</v>
      </c>
      <c r="M251" s="39" t="s">
        <v>4675</v>
      </c>
      <c r="N251" s="86" t="s">
        <v>495</v>
      </c>
      <c r="O251" s="4" t="s">
        <v>229</v>
      </c>
      <c r="P251" s="3" t="b">
        <f t="shared" si="5"/>
        <v>1</v>
      </c>
      <c r="Q251" s="3"/>
    </row>
    <row r="252" spans="1:17" s="74" customFormat="1" ht="24.95" customHeight="1" x14ac:dyDescent="0.25">
      <c r="A252" s="29">
        <f>IF(B252&lt;&gt;" ",SUBTOTAL(103,B$7:$B252))</f>
        <v>246</v>
      </c>
      <c r="B252" s="30" t="s">
        <v>655</v>
      </c>
      <c r="C252" s="75" t="s">
        <v>486</v>
      </c>
      <c r="D252" s="81" t="s">
        <v>32</v>
      </c>
      <c r="E252" s="31" t="s">
        <v>842</v>
      </c>
      <c r="F252" s="30" t="s">
        <v>1029</v>
      </c>
      <c r="G252" s="30" t="s">
        <v>195</v>
      </c>
      <c r="H252" s="30" t="s">
        <v>10</v>
      </c>
      <c r="I252" s="30" t="s">
        <v>51</v>
      </c>
      <c r="J252" s="30" t="s">
        <v>1133</v>
      </c>
      <c r="K252" s="30" t="s">
        <v>1189</v>
      </c>
      <c r="L252" s="30" t="s">
        <v>91</v>
      </c>
      <c r="M252" s="32" t="s">
        <v>4510</v>
      </c>
      <c r="N252" s="86" t="s">
        <v>494</v>
      </c>
      <c r="O252" s="26" t="s">
        <v>230</v>
      </c>
      <c r="P252" s="3" t="b">
        <f t="shared" si="5"/>
        <v>1</v>
      </c>
      <c r="Q252" s="3"/>
    </row>
    <row r="253" spans="1:17" s="74" customFormat="1" ht="24.95" customHeight="1" x14ac:dyDescent="0.25">
      <c r="A253" s="29">
        <f>IF(B253&lt;&gt;" ",SUBTOTAL(103,B$7:$B253))</f>
        <v>247</v>
      </c>
      <c r="B253" s="30" t="s">
        <v>5019</v>
      </c>
      <c r="C253" s="75" t="s">
        <v>518</v>
      </c>
      <c r="D253" s="81" t="s">
        <v>519</v>
      </c>
      <c r="E253" s="31" t="s">
        <v>843</v>
      </c>
      <c r="F253" s="30" t="s">
        <v>314</v>
      </c>
      <c r="G253" s="30" t="s">
        <v>195</v>
      </c>
      <c r="H253" s="30" t="s">
        <v>10</v>
      </c>
      <c r="I253" s="30" t="s">
        <v>339</v>
      </c>
      <c r="J253" s="30" t="s">
        <v>1138</v>
      </c>
      <c r="K253" s="30" t="s">
        <v>1194</v>
      </c>
      <c r="L253" s="30" t="s">
        <v>91</v>
      </c>
      <c r="M253" s="32" t="s">
        <v>4510</v>
      </c>
      <c r="N253" s="86" t="s">
        <v>494</v>
      </c>
      <c r="O253" s="26" t="s">
        <v>230</v>
      </c>
      <c r="P253" s="3" t="b">
        <f t="shared" si="5"/>
        <v>1</v>
      </c>
      <c r="Q253" s="3"/>
    </row>
    <row r="254" spans="1:17" s="74" customFormat="1" ht="24.95" customHeight="1" x14ac:dyDescent="0.25">
      <c r="A254" s="29">
        <f>IF(B254&lt;&gt;" ",SUBTOTAL(103,B$7:$B254))</f>
        <v>248</v>
      </c>
      <c r="B254" s="30" t="s">
        <v>1416</v>
      </c>
      <c r="C254" s="75" t="s">
        <v>1551</v>
      </c>
      <c r="D254" s="81" t="s">
        <v>461</v>
      </c>
      <c r="E254" s="31" t="s">
        <v>1655</v>
      </c>
      <c r="F254" s="30" t="s">
        <v>1784</v>
      </c>
      <c r="G254" s="30" t="s">
        <v>195</v>
      </c>
      <c r="H254" s="30" t="s">
        <v>10</v>
      </c>
      <c r="I254" s="30" t="s">
        <v>331</v>
      </c>
      <c r="J254" s="30" t="s">
        <v>1172</v>
      </c>
      <c r="K254" s="30" t="s">
        <v>1227</v>
      </c>
      <c r="L254" s="30" t="s">
        <v>91</v>
      </c>
      <c r="M254" s="32" t="s">
        <v>4508</v>
      </c>
      <c r="N254" s="86" t="s">
        <v>494</v>
      </c>
      <c r="O254" s="26" t="s">
        <v>230</v>
      </c>
      <c r="P254" s="3" t="b">
        <f t="shared" si="5"/>
        <v>1</v>
      </c>
    </row>
    <row r="255" spans="1:17" s="74" customFormat="1" ht="24.95" customHeight="1" x14ac:dyDescent="0.25">
      <c r="A255" s="29">
        <f>IF(B255&lt;&gt;" ",SUBTOTAL(103,B$7:$B255))</f>
        <v>249</v>
      </c>
      <c r="B255" s="30" t="s">
        <v>2939</v>
      </c>
      <c r="C255" s="78" t="s">
        <v>3053</v>
      </c>
      <c r="D255" s="84" t="s">
        <v>383</v>
      </c>
      <c r="E255" s="39" t="s">
        <v>3132</v>
      </c>
      <c r="F255" s="39" t="s">
        <v>140</v>
      </c>
      <c r="G255" s="39" t="s">
        <v>195</v>
      </c>
      <c r="H255" s="30" t="s">
        <v>10</v>
      </c>
      <c r="I255" s="39" t="s">
        <v>341</v>
      </c>
      <c r="J255" s="39" t="s">
        <v>1882</v>
      </c>
      <c r="K255" s="30" t="s">
        <v>1917</v>
      </c>
      <c r="L255" s="30" t="s">
        <v>91</v>
      </c>
      <c r="M255" s="32" t="s">
        <v>4513</v>
      </c>
      <c r="N255" s="86" t="s">
        <v>494</v>
      </c>
      <c r="O255" s="26" t="s">
        <v>230</v>
      </c>
      <c r="P255" s="3" t="b">
        <f t="shared" si="5"/>
        <v>1</v>
      </c>
      <c r="Q255" s="3"/>
    </row>
    <row r="256" spans="1:17" s="74" customFormat="1" ht="24.95" customHeight="1" x14ac:dyDescent="0.25">
      <c r="A256" s="29">
        <f>IF(B256&lt;&gt;" ",SUBTOTAL(103,B$7:$B256))</f>
        <v>250</v>
      </c>
      <c r="B256" s="30" t="s">
        <v>5064</v>
      </c>
      <c r="C256" s="78" t="s">
        <v>3054</v>
      </c>
      <c r="D256" s="84" t="s">
        <v>53</v>
      </c>
      <c r="E256" s="39" t="s">
        <v>3133</v>
      </c>
      <c r="F256" s="39" t="s">
        <v>1787</v>
      </c>
      <c r="G256" s="39" t="s">
        <v>195</v>
      </c>
      <c r="H256" s="30" t="s">
        <v>10</v>
      </c>
      <c r="I256" s="39" t="s">
        <v>67</v>
      </c>
      <c r="J256" s="39" t="s">
        <v>3276</v>
      </c>
      <c r="K256" s="30" t="s">
        <v>3290</v>
      </c>
      <c r="L256" s="30" t="s">
        <v>91</v>
      </c>
      <c r="M256" s="32" t="s">
        <v>4513</v>
      </c>
      <c r="N256" s="86" t="s">
        <v>494</v>
      </c>
      <c r="O256" s="26" t="s">
        <v>230</v>
      </c>
      <c r="P256" s="3" t="b">
        <f t="shared" si="5"/>
        <v>1</v>
      </c>
      <c r="Q256" s="3"/>
    </row>
    <row r="257" spans="1:17" s="74" customFormat="1" ht="24.95" customHeight="1" x14ac:dyDescent="0.25">
      <c r="A257" s="29">
        <f>IF(B257&lt;&gt;" ",SUBTOTAL(103,B$7:$B257))</f>
        <v>251</v>
      </c>
      <c r="B257" s="30" t="s">
        <v>3402</v>
      </c>
      <c r="C257" s="78" t="s">
        <v>1621</v>
      </c>
      <c r="D257" s="84" t="s">
        <v>23</v>
      </c>
      <c r="E257" s="39" t="s">
        <v>3663</v>
      </c>
      <c r="F257" s="39" t="s">
        <v>3262</v>
      </c>
      <c r="G257" s="39" t="s">
        <v>195</v>
      </c>
      <c r="H257" s="30" t="s">
        <v>10</v>
      </c>
      <c r="I257" s="39" t="s">
        <v>154</v>
      </c>
      <c r="J257" s="30" t="s">
        <v>3284</v>
      </c>
      <c r="K257" s="39" t="s">
        <v>3299</v>
      </c>
      <c r="L257" s="30" t="s">
        <v>91</v>
      </c>
      <c r="M257" s="39" t="s">
        <v>4515</v>
      </c>
      <c r="N257" s="86" t="s">
        <v>494</v>
      </c>
      <c r="O257" s="4" t="s">
        <v>230</v>
      </c>
      <c r="P257" s="3" t="b">
        <f t="shared" si="5"/>
        <v>1</v>
      </c>
      <c r="Q257" s="3"/>
    </row>
    <row r="258" spans="1:17" s="74" customFormat="1" ht="24.95" customHeight="1" x14ac:dyDescent="0.25">
      <c r="A258" s="29">
        <f>IF(B258&lt;&gt;" ",SUBTOTAL(103,B$7:$B258))</f>
        <v>252</v>
      </c>
      <c r="B258" s="39" t="s">
        <v>3918</v>
      </c>
      <c r="C258" s="78" t="s">
        <v>1236</v>
      </c>
      <c r="D258" s="84" t="s">
        <v>382</v>
      </c>
      <c r="E258" s="39" t="s">
        <v>4205</v>
      </c>
      <c r="F258" s="39" t="s">
        <v>2280</v>
      </c>
      <c r="G258" s="39" t="s">
        <v>195</v>
      </c>
      <c r="H258" s="30" t="s">
        <v>10</v>
      </c>
      <c r="I258" s="39" t="s">
        <v>67</v>
      </c>
      <c r="J258" s="39" t="s">
        <v>3274</v>
      </c>
      <c r="K258" s="39" t="s">
        <v>3288</v>
      </c>
      <c r="L258" s="30" t="s">
        <v>91</v>
      </c>
      <c r="M258" s="39" t="s">
        <v>4677</v>
      </c>
      <c r="N258" s="86" t="s">
        <v>494</v>
      </c>
      <c r="O258" s="4" t="s">
        <v>230</v>
      </c>
      <c r="P258" s="3" t="b">
        <f t="shared" si="5"/>
        <v>1</v>
      </c>
      <c r="Q258" s="3"/>
    </row>
    <row r="259" spans="1:17" s="74" customFormat="1" ht="20.100000000000001" customHeight="1" x14ac:dyDescent="0.25">
      <c r="A259" s="29">
        <f>IF(B259&lt;&gt;" ",SUBTOTAL(103,B$7:$B259))</f>
        <v>253</v>
      </c>
      <c r="B259" s="30" t="s">
        <v>5020</v>
      </c>
      <c r="C259" s="75" t="s">
        <v>520</v>
      </c>
      <c r="D259" s="81" t="s">
        <v>85</v>
      </c>
      <c r="E259" s="31" t="s">
        <v>844</v>
      </c>
      <c r="F259" s="30" t="s">
        <v>310</v>
      </c>
      <c r="G259" s="30" t="s">
        <v>180</v>
      </c>
      <c r="H259" s="30" t="s">
        <v>10</v>
      </c>
      <c r="I259" s="30" t="s">
        <v>100</v>
      </c>
      <c r="J259" s="30" t="s">
        <v>415</v>
      </c>
      <c r="K259" s="30" t="s">
        <v>422</v>
      </c>
      <c r="L259" s="30" t="s">
        <v>91</v>
      </c>
      <c r="M259" s="32" t="s">
        <v>4510</v>
      </c>
      <c r="N259" s="86" t="s">
        <v>495</v>
      </c>
      <c r="O259" s="26" t="s">
        <v>229</v>
      </c>
      <c r="P259" s="3" t="b">
        <f t="shared" si="5"/>
        <v>1</v>
      </c>
      <c r="Q259" s="3"/>
    </row>
    <row r="260" spans="1:17" s="74" customFormat="1" ht="20.100000000000001" customHeight="1" x14ac:dyDescent="0.25">
      <c r="A260" s="29">
        <f>IF(B260&lt;&gt;" ",SUBTOTAL(103,B$7:$B260))</f>
        <v>254</v>
      </c>
      <c r="B260" s="30" t="s">
        <v>1417</v>
      </c>
      <c r="C260" s="75" t="s">
        <v>1552</v>
      </c>
      <c r="D260" s="81" t="s">
        <v>15</v>
      </c>
      <c r="E260" s="31" t="s">
        <v>1656</v>
      </c>
      <c r="F260" s="30" t="s">
        <v>1785</v>
      </c>
      <c r="G260" s="30" t="s">
        <v>180</v>
      </c>
      <c r="H260" s="30" t="s">
        <v>10</v>
      </c>
      <c r="I260" s="30" t="s">
        <v>76</v>
      </c>
      <c r="J260" s="30" t="s">
        <v>1127</v>
      </c>
      <c r="K260" s="30" t="s">
        <v>1183</v>
      </c>
      <c r="L260" s="30" t="s">
        <v>91</v>
      </c>
      <c r="M260" s="32" t="s">
        <v>4508</v>
      </c>
      <c r="N260" s="86" t="s">
        <v>495</v>
      </c>
      <c r="O260" s="26" t="s">
        <v>229</v>
      </c>
      <c r="P260" s="3" t="b">
        <f t="shared" si="5"/>
        <v>1</v>
      </c>
    </row>
    <row r="261" spans="1:17" s="74" customFormat="1" ht="20.100000000000001" customHeight="1" x14ac:dyDescent="0.25">
      <c r="A261" s="29">
        <f>IF(B261&lt;&gt;" ",SUBTOTAL(103,B$7:$B261))</f>
        <v>255</v>
      </c>
      <c r="B261" s="30" t="s">
        <v>1418</v>
      </c>
      <c r="C261" s="75" t="s">
        <v>372</v>
      </c>
      <c r="D261" s="81" t="s">
        <v>289</v>
      </c>
      <c r="E261" s="31" t="s">
        <v>1657</v>
      </c>
      <c r="F261" s="30" t="s">
        <v>1097</v>
      </c>
      <c r="G261" s="30" t="s">
        <v>180</v>
      </c>
      <c r="H261" s="30" t="s">
        <v>10</v>
      </c>
      <c r="I261" s="30" t="s">
        <v>16</v>
      </c>
      <c r="J261" s="30" t="s">
        <v>265</v>
      </c>
      <c r="K261" s="30" t="s">
        <v>277</v>
      </c>
      <c r="L261" s="30" t="s">
        <v>91</v>
      </c>
      <c r="M261" s="32" t="s">
        <v>4508</v>
      </c>
      <c r="N261" s="86" t="s">
        <v>495</v>
      </c>
      <c r="O261" s="26" t="s">
        <v>229</v>
      </c>
      <c r="P261" s="3" t="b">
        <f t="shared" si="5"/>
        <v>1</v>
      </c>
    </row>
    <row r="262" spans="1:17" s="74" customFormat="1" ht="20.100000000000001" customHeight="1" x14ac:dyDescent="0.25">
      <c r="A262" s="29">
        <f>IF(B262&lt;&gt;" ",SUBTOTAL(103,B$7:$B262))</f>
        <v>256</v>
      </c>
      <c r="B262" s="30" t="s">
        <v>1419</v>
      </c>
      <c r="C262" s="75" t="s">
        <v>371</v>
      </c>
      <c r="D262" s="81" t="s">
        <v>17</v>
      </c>
      <c r="E262" s="31" t="s">
        <v>1658</v>
      </c>
      <c r="F262" s="30" t="s">
        <v>1786</v>
      </c>
      <c r="G262" s="30" t="s">
        <v>180</v>
      </c>
      <c r="H262" s="30" t="s">
        <v>10</v>
      </c>
      <c r="I262" s="30" t="s">
        <v>90</v>
      </c>
      <c r="J262" s="30" t="s">
        <v>188</v>
      </c>
      <c r="K262" s="30" t="s">
        <v>189</v>
      </c>
      <c r="L262" s="30" t="s">
        <v>91</v>
      </c>
      <c r="M262" s="32" t="s">
        <v>4508</v>
      </c>
      <c r="N262" s="86" t="s">
        <v>495</v>
      </c>
      <c r="O262" s="26" t="s">
        <v>229</v>
      </c>
      <c r="P262" s="3" t="b">
        <f t="shared" si="5"/>
        <v>1</v>
      </c>
    </row>
    <row r="263" spans="1:17" s="74" customFormat="1" ht="20.100000000000001" customHeight="1" x14ac:dyDescent="0.25">
      <c r="A263" s="29">
        <f>IF(B263&lt;&gt;" ",SUBTOTAL(103,B$7:$B263))</f>
        <v>257</v>
      </c>
      <c r="B263" s="30" t="s">
        <v>1420</v>
      </c>
      <c r="C263" s="75" t="s">
        <v>89</v>
      </c>
      <c r="D263" s="81" t="s">
        <v>1553</v>
      </c>
      <c r="E263" s="31" t="s">
        <v>1659</v>
      </c>
      <c r="F263" s="30" t="s">
        <v>1787</v>
      </c>
      <c r="G263" s="30" t="s">
        <v>180</v>
      </c>
      <c r="H263" s="30" t="s">
        <v>10</v>
      </c>
      <c r="I263" s="30" t="s">
        <v>178</v>
      </c>
      <c r="J263" s="30" t="s">
        <v>1174</v>
      </c>
      <c r="K263" s="30" t="s">
        <v>1229</v>
      </c>
      <c r="L263" s="30" t="s">
        <v>91</v>
      </c>
      <c r="M263" s="32" t="s">
        <v>4508</v>
      </c>
      <c r="N263" s="86" t="s">
        <v>495</v>
      </c>
      <c r="O263" s="26" t="s">
        <v>229</v>
      </c>
      <c r="P263" s="3" t="b">
        <f t="shared" si="5"/>
        <v>1</v>
      </c>
    </row>
    <row r="264" spans="1:17" s="74" customFormat="1" ht="20.100000000000001" customHeight="1" x14ac:dyDescent="0.25">
      <c r="A264" s="29">
        <f>IF(B264&lt;&gt;" ",SUBTOTAL(103,B$7:$B264))</f>
        <v>258</v>
      </c>
      <c r="B264" s="32" t="s">
        <v>1955</v>
      </c>
      <c r="C264" s="77" t="s">
        <v>13</v>
      </c>
      <c r="D264" s="82" t="s">
        <v>2185</v>
      </c>
      <c r="E264" s="32" t="s">
        <v>2066</v>
      </c>
      <c r="F264" s="32" t="s">
        <v>2259</v>
      </c>
      <c r="G264" s="32" t="s">
        <v>180</v>
      </c>
      <c r="H264" s="30" t="s">
        <v>10</v>
      </c>
      <c r="I264" s="32" t="s">
        <v>1113</v>
      </c>
      <c r="J264" s="32" t="s">
        <v>2302</v>
      </c>
      <c r="K264" s="32" t="s">
        <v>2327</v>
      </c>
      <c r="L264" s="30" t="s">
        <v>91</v>
      </c>
      <c r="M264" s="32" t="s">
        <v>4512</v>
      </c>
      <c r="N264" s="86" t="s">
        <v>495</v>
      </c>
      <c r="O264" s="4" t="s">
        <v>229</v>
      </c>
      <c r="P264" s="3" t="b">
        <f t="shared" si="5"/>
        <v>1</v>
      </c>
      <c r="Q264" s="3"/>
    </row>
    <row r="265" spans="1:17" s="74" customFormat="1" ht="20.100000000000001" customHeight="1" x14ac:dyDescent="0.25">
      <c r="A265" s="29">
        <f>IF(B265&lt;&gt;" ",SUBTOTAL(103,B$7:$B265))</f>
        <v>259</v>
      </c>
      <c r="B265" s="32" t="s">
        <v>1956</v>
      </c>
      <c r="C265" s="77" t="s">
        <v>2186</v>
      </c>
      <c r="D265" s="82" t="s">
        <v>71</v>
      </c>
      <c r="E265" s="32" t="s">
        <v>2067</v>
      </c>
      <c r="F265" s="32" t="s">
        <v>437</v>
      </c>
      <c r="G265" s="32" t="s">
        <v>180</v>
      </c>
      <c r="H265" s="30" t="s">
        <v>10</v>
      </c>
      <c r="I265" s="32" t="s">
        <v>37</v>
      </c>
      <c r="J265" s="32" t="s">
        <v>1142</v>
      </c>
      <c r="K265" s="32" t="s">
        <v>1198</v>
      </c>
      <c r="L265" s="30" t="s">
        <v>91</v>
      </c>
      <c r="M265" s="32" t="s">
        <v>4512</v>
      </c>
      <c r="N265" s="86" t="s">
        <v>495</v>
      </c>
      <c r="O265" s="4" t="s">
        <v>229</v>
      </c>
      <c r="P265" s="3" t="b">
        <f t="shared" si="5"/>
        <v>1</v>
      </c>
      <c r="Q265" s="3"/>
    </row>
    <row r="266" spans="1:17" s="74" customFormat="1" ht="20.100000000000001" customHeight="1" x14ac:dyDescent="0.25">
      <c r="A266" s="29">
        <f>IF(B266&lt;&gt;" ",SUBTOTAL(103,B$7:$B266))</f>
        <v>260</v>
      </c>
      <c r="B266" s="32" t="s">
        <v>2345</v>
      </c>
      <c r="C266" s="77" t="s">
        <v>13</v>
      </c>
      <c r="D266" s="82" t="s">
        <v>385</v>
      </c>
      <c r="E266" s="32" t="s">
        <v>2355</v>
      </c>
      <c r="F266" s="32" t="s">
        <v>2362</v>
      </c>
      <c r="G266" s="32" t="s">
        <v>180</v>
      </c>
      <c r="H266" s="30" t="s">
        <v>45</v>
      </c>
      <c r="I266" s="39" t="s">
        <v>105</v>
      </c>
      <c r="J266" s="32" t="s">
        <v>261</v>
      </c>
      <c r="K266" s="39" t="s">
        <v>273</v>
      </c>
      <c r="L266" s="30" t="s">
        <v>91</v>
      </c>
      <c r="M266" s="32" t="s">
        <v>3311</v>
      </c>
      <c r="N266" s="86" t="s">
        <v>495</v>
      </c>
      <c r="O266" s="4" t="s">
        <v>229</v>
      </c>
      <c r="P266" s="3" t="b">
        <f t="shared" si="5"/>
        <v>1</v>
      </c>
      <c r="Q266" s="3"/>
    </row>
    <row r="267" spans="1:17" s="74" customFormat="1" ht="20.100000000000001" customHeight="1" x14ac:dyDescent="0.25">
      <c r="A267" s="29">
        <f>IF(B267&lt;&gt;" ",SUBTOTAL(103,B$7:$B267))</f>
        <v>261</v>
      </c>
      <c r="B267" s="32" t="s">
        <v>2430</v>
      </c>
      <c r="C267" s="77" t="s">
        <v>164</v>
      </c>
      <c r="D267" s="82" t="s">
        <v>14</v>
      </c>
      <c r="E267" s="32" t="s">
        <v>2662</v>
      </c>
      <c r="F267" s="32" t="s">
        <v>1780</v>
      </c>
      <c r="G267" s="32" t="s">
        <v>180</v>
      </c>
      <c r="H267" s="30" t="s">
        <v>10</v>
      </c>
      <c r="I267" s="32" t="s">
        <v>90</v>
      </c>
      <c r="J267" s="32" t="s">
        <v>2312</v>
      </c>
      <c r="K267" s="39" t="s">
        <v>2337</v>
      </c>
      <c r="L267" s="30" t="s">
        <v>91</v>
      </c>
      <c r="M267" s="32" t="s">
        <v>4511</v>
      </c>
      <c r="N267" s="86" t="s">
        <v>495</v>
      </c>
      <c r="O267" s="4" t="s">
        <v>229</v>
      </c>
      <c r="P267" s="3" t="b">
        <f t="shared" si="5"/>
        <v>1</v>
      </c>
      <c r="Q267" s="3"/>
    </row>
    <row r="268" spans="1:17" s="74" customFormat="1" ht="20.100000000000001" customHeight="1" x14ac:dyDescent="0.25">
      <c r="A268" s="29">
        <f>IF(B268&lt;&gt;" ",SUBTOTAL(103,B$7:$B268))</f>
        <v>262</v>
      </c>
      <c r="B268" s="32" t="s">
        <v>2431</v>
      </c>
      <c r="C268" s="77" t="s">
        <v>2562</v>
      </c>
      <c r="D268" s="82" t="s">
        <v>1619</v>
      </c>
      <c r="E268" s="32" t="s">
        <v>2663</v>
      </c>
      <c r="F268" s="32" t="s">
        <v>310</v>
      </c>
      <c r="G268" s="32" t="s">
        <v>180</v>
      </c>
      <c r="H268" s="30" t="s">
        <v>10</v>
      </c>
      <c r="I268" s="32" t="s">
        <v>1113</v>
      </c>
      <c r="J268" s="32" t="s">
        <v>1172</v>
      </c>
      <c r="K268" s="39" t="s">
        <v>1227</v>
      </c>
      <c r="L268" s="30" t="s">
        <v>91</v>
      </c>
      <c r="M268" s="32" t="s">
        <v>4511</v>
      </c>
      <c r="N268" s="86" t="s">
        <v>495</v>
      </c>
      <c r="O268" s="4" t="s">
        <v>229</v>
      </c>
      <c r="P268" s="3" t="b">
        <f t="shared" si="5"/>
        <v>1</v>
      </c>
      <c r="Q268" s="3"/>
    </row>
    <row r="269" spans="1:17" s="74" customFormat="1" ht="20.100000000000001" customHeight="1" x14ac:dyDescent="0.25">
      <c r="A269" s="29">
        <f>IF(B269&lt;&gt;" ",SUBTOTAL(103,B$7:$B269))</f>
        <v>263</v>
      </c>
      <c r="B269" s="32" t="s">
        <v>2432</v>
      </c>
      <c r="C269" s="77" t="s">
        <v>2563</v>
      </c>
      <c r="D269" s="82" t="s">
        <v>552</v>
      </c>
      <c r="E269" s="32" t="s">
        <v>2664</v>
      </c>
      <c r="F269" s="32" t="s">
        <v>1084</v>
      </c>
      <c r="G269" s="32" t="s">
        <v>180</v>
      </c>
      <c r="H269" s="30" t="s">
        <v>10</v>
      </c>
      <c r="I269" s="32" t="s">
        <v>341</v>
      </c>
      <c r="J269" s="32" t="s">
        <v>2844</v>
      </c>
      <c r="K269" s="39" t="s">
        <v>280</v>
      </c>
      <c r="L269" s="30" t="s">
        <v>91</v>
      </c>
      <c r="M269" s="32" t="s">
        <v>4511</v>
      </c>
      <c r="N269" s="86" t="s">
        <v>495</v>
      </c>
      <c r="O269" s="4" t="s">
        <v>229</v>
      </c>
      <c r="P269" s="3" t="b">
        <f t="shared" si="5"/>
        <v>1</v>
      </c>
      <c r="Q269" s="3"/>
    </row>
    <row r="270" spans="1:17" s="74" customFormat="1" ht="20.100000000000001" customHeight="1" x14ac:dyDescent="0.25">
      <c r="A270" s="29">
        <f>IF(B270&lt;&gt;" ",SUBTOTAL(103,B$7:$B270))</f>
        <v>264</v>
      </c>
      <c r="B270" s="30" t="s">
        <v>3403</v>
      </c>
      <c r="C270" s="78" t="s">
        <v>1614</v>
      </c>
      <c r="D270" s="84" t="s">
        <v>15</v>
      </c>
      <c r="E270" s="39" t="s">
        <v>3664</v>
      </c>
      <c r="F270" s="39" t="s">
        <v>1808</v>
      </c>
      <c r="G270" s="39" t="s">
        <v>180</v>
      </c>
      <c r="H270" s="30" t="s">
        <v>10</v>
      </c>
      <c r="I270" s="39" t="s">
        <v>332</v>
      </c>
      <c r="J270" s="30" t="s">
        <v>1383</v>
      </c>
      <c r="K270" s="39" t="s">
        <v>1389</v>
      </c>
      <c r="L270" s="30" t="s">
        <v>91</v>
      </c>
      <c r="M270" s="39" t="s">
        <v>4515</v>
      </c>
      <c r="N270" s="86" t="s">
        <v>495</v>
      </c>
      <c r="O270" s="4" t="s">
        <v>229</v>
      </c>
      <c r="P270" s="3" t="b">
        <f t="shared" si="5"/>
        <v>1</v>
      </c>
      <c r="Q270" s="3"/>
    </row>
    <row r="271" spans="1:17" s="74" customFormat="1" ht="20.100000000000001" customHeight="1" x14ac:dyDescent="0.25">
      <c r="A271" s="29">
        <f>IF(B271&lt;&gt;" ",SUBTOTAL(103,B$7:$B271))</f>
        <v>265</v>
      </c>
      <c r="B271" s="30" t="s">
        <v>5074</v>
      </c>
      <c r="C271" s="78" t="s">
        <v>3537</v>
      </c>
      <c r="D271" s="84" t="s">
        <v>14</v>
      </c>
      <c r="E271" s="39" t="s">
        <v>3665</v>
      </c>
      <c r="F271" s="39" t="s">
        <v>1084</v>
      </c>
      <c r="G271" s="39" t="s">
        <v>180</v>
      </c>
      <c r="H271" s="30" t="s">
        <v>10</v>
      </c>
      <c r="I271" s="39" t="s">
        <v>334</v>
      </c>
      <c r="J271" s="30" t="s">
        <v>1172</v>
      </c>
      <c r="K271" s="39" t="s">
        <v>1227</v>
      </c>
      <c r="L271" s="30" t="s">
        <v>91</v>
      </c>
      <c r="M271" s="39" t="s">
        <v>4515</v>
      </c>
      <c r="N271" s="86" t="s">
        <v>495</v>
      </c>
      <c r="O271" s="4" t="s">
        <v>229</v>
      </c>
      <c r="P271" s="3" t="b">
        <f t="shared" si="5"/>
        <v>1</v>
      </c>
      <c r="Q271" s="3"/>
    </row>
    <row r="272" spans="1:17" s="74" customFormat="1" ht="20.100000000000001" customHeight="1" x14ac:dyDescent="0.25">
      <c r="A272" s="29">
        <f>IF(B272&lt;&gt;" ",SUBTOTAL(103,B$7:$B272))</f>
        <v>266</v>
      </c>
      <c r="B272" s="30" t="s">
        <v>3404</v>
      </c>
      <c r="C272" s="78" t="s">
        <v>2901</v>
      </c>
      <c r="D272" s="84" t="s">
        <v>53</v>
      </c>
      <c r="E272" s="39" t="s">
        <v>3666</v>
      </c>
      <c r="F272" s="39" t="s">
        <v>1041</v>
      </c>
      <c r="G272" s="39" t="s">
        <v>180</v>
      </c>
      <c r="H272" s="30" t="s">
        <v>10</v>
      </c>
      <c r="I272" s="39" t="s">
        <v>111</v>
      </c>
      <c r="J272" s="30" t="s">
        <v>3284</v>
      </c>
      <c r="K272" s="39" t="s">
        <v>3299</v>
      </c>
      <c r="L272" s="30" t="s">
        <v>91</v>
      </c>
      <c r="M272" s="39" t="s">
        <v>4515</v>
      </c>
      <c r="N272" s="86" t="s">
        <v>495</v>
      </c>
      <c r="O272" s="4" t="s">
        <v>229</v>
      </c>
      <c r="P272" s="3" t="b">
        <f t="shared" si="5"/>
        <v>1</v>
      </c>
      <c r="Q272" s="3"/>
    </row>
    <row r="273" spans="1:17" s="74" customFormat="1" ht="20.100000000000001" customHeight="1" x14ac:dyDescent="0.25">
      <c r="A273" s="29">
        <f>IF(B273&lt;&gt;" ",SUBTOTAL(103,B$7:$B273))</f>
        <v>267</v>
      </c>
      <c r="B273" s="39" t="s">
        <v>3919</v>
      </c>
      <c r="C273" s="78" t="s">
        <v>36</v>
      </c>
      <c r="D273" s="84" t="s">
        <v>62</v>
      </c>
      <c r="E273" s="39" t="s">
        <v>4206</v>
      </c>
      <c r="F273" s="39" t="s">
        <v>127</v>
      </c>
      <c r="G273" s="39" t="s">
        <v>180</v>
      </c>
      <c r="H273" s="30" t="s">
        <v>10</v>
      </c>
      <c r="I273" s="39" t="s">
        <v>100</v>
      </c>
      <c r="J273" s="39" t="s">
        <v>3284</v>
      </c>
      <c r="K273" s="39" t="s">
        <v>3299</v>
      </c>
      <c r="L273" s="30" t="s">
        <v>91</v>
      </c>
      <c r="M273" s="39" t="s">
        <v>4677</v>
      </c>
      <c r="N273" s="86" t="s">
        <v>495</v>
      </c>
      <c r="O273" s="4" t="s">
        <v>229</v>
      </c>
      <c r="P273" s="3" t="b">
        <f t="shared" si="5"/>
        <v>1</v>
      </c>
      <c r="Q273" s="3"/>
    </row>
    <row r="274" spans="1:17" s="74" customFormat="1" ht="20.100000000000001" customHeight="1" x14ac:dyDescent="0.25">
      <c r="A274" s="29">
        <f>IF(B274&lt;&gt;" ",SUBTOTAL(103,B$7:$B274))</f>
        <v>268</v>
      </c>
      <c r="B274" s="39" t="s">
        <v>3920</v>
      </c>
      <c r="C274" s="78" t="s">
        <v>4092</v>
      </c>
      <c r="D274" s="84" t="s">
        <v>3620</v>
      </c>
      <c r="E274" s="39" t="s">
        <v>4207</v>
      </c>
      <c r="F274" s="39" t="s">
        <v>1046</v>
      </c>
      <c r="G274" s="39" t="s">
        <v>180</v>
      </c>
      <c r="H274" s="30" t="s">
        <v>10</v>
      </c>
      <c r="I274" s="39" t="s">
        <v>341</v>
      </c>
      <c r="J274" s="39" t="s">
        <v>1172</v>
      </c>
      <c r="K274" s="39" t="s">
        <v>1227</v>
      </c>
      <c r="L274" s="30" t="s">
        <v>91</v>
      </c>
      <c r="M274" s="39" t="s">
        <v>4677</v>
      </c>
      <c r="N274" s="86" t="s">
        <v>495</v>
      </c>
      <c r="O274" s="4" t="s">
        <v>229</v>
      </c>
      <c r="P274" s="3" t="b">
        <f t="shared" si="5"/>
        <v>1</v>
      </c>
      <c r="Q274" s="3"/>
    </row>
    <row r="275" spans="1:17" s="74" customFormat="1" ht="20.100000000000001" customHeight="1" x14ac:dyDescent="0.25">
      <c r="A275" s="29">
        <f>IF(B275&lt;&gt;" ",SUBTOTAL(103,B$7:$B275))</f>
        <v>269</v>
      </c>
      <c r="B275" s="39" t="s">
        <v>3921</v>
      </c>
      <c r="C275" s="78" t="s">
        <v>4093</v>
      </c>
      <c r="D275" s="84" t="s">
        <v>378</v>
      </c>
      <c r="E275" s="39" t="s">
        <v>4208</v>
      </c>
      <c r="F275" s="39" t="s">
        <v>2285</v>
      </c>
      <c r="G275" s="39" t="s">
        <v>180</v>
      </c>
      <c r="H275" s="30" t="s">
        <v>10</v>
      </c>
      <c r="I275" s="39" t="s">
        <v>210</v>
      </c>
      <c r="J275" s="39" t="s">
        <v>1172</v>
      </c>
      <c r="K275" s="39" t="s">
        <v>1227</v>
      </c>
      <c r="L275" s="30" t="s">
        <v>91</v>
      </c>
      <c r="M275" s="39" t="s">
        <v>4677</v>
      </c>
      <c r="N275" s="86" t="s">
        <v>495</v>
      </c>
      <c r="O275" s="4" t="s">
        <v>229</v>
      </c>
      <c r="P275" s="3" t="b">
        <f t="shared" si="5"/>
        <v>1</v>
      </c>
      <c r="Q275" s="3"/>
    </row>
    <row r="276" spans="1:17" s="74" customFormat="1" ht="20.100000000000001" customHeight="1" x14ac:dyDescent="0.25">
      <c r="A276" s="29">
        <f>IF(B276&lt;&gt;" ",SUBTOTAL(103,B$7:$B276))</f>
        <v>270</v>
      </c>
      <c r="B276" s="30" t="s">
        <v>4518</v>
      </c>
      <c r="C276" s="78" t="s">
        <v>4541</v>
      </c>
      <c r="D276" s="84" t="s">
        <v>377</v>
      </c>
      <c r="E276" s="39" t="s">
        <v>4565</v>
      </c>
      <c r="F276" s="39" t="s">
        <v>1077</v>
      </c>
      <c r="G276" s="39" t="s">
        <v>180</v>
      </c>
      <c r="H276" s="30" t="s">
        <v>10</v>
      </c>
      <c r="I276" s="39" t="s">
        <v>1840</v>
      </c>
      <c r="J276" s="39" t="s">
        <v>1165</v>
      </c>
      <c r="K276" s="39" t="s">
        <v>1220</v>
      </c>
      <c r="L276" s="30" t="s">
        <v>91</v>
      </c>
      <c r="M276" s="39" t="s">
        <v>4676</v>
      </c>
      <c r="N276" s="86" t="s">
        <v>495</v>
      </c>
      <c r="O276" s="4" t="s">
        <v>229</v>
      </c>
      <c r="P276" s="3" t="b">
        <f t="shared" si="5"/>
        <v>1</v>
      </c>
      <c r="Q276" s="3"/>
    </row>
    <row r="277" spans="1:17" s="74" customFormat="1" ht="20.100000000000001" customHeight="1" x14ac:dyDescent="0.25">
      <c r="A277" s="29">
        <f>IF(B277&lt;&gt;" ",SUBTOTAL(103,B$7:$B277))</f>
        <v>271</v>
      </c>
      <c r="B277" s="30" t="s">
        <v>1410</v>
      </c>
      <c r="C277" s="75" t="s">
        <v>549</v>
      </c>
      <c r="D277" s="81" t="s">
        <v>1344</v>
      </c>
      <c r="E277" s="31" t="s">
        <v>1647</v>
      </c>
      <c r="F277" s="30" t="s">
        <v>1781</v>
      </c>
      <c r="G277" s="30" t="s">
        <v>404</v>
      </c>
      <c r="H277" s="30" t="s">
        <v>10</v>
      </c>
      <c r="I277" s="30" t="s">
        <v>1836</v>
      </c>
      <c r="J277" s="30" t="s">
        <v>1857</v>
      </c>
      <c r="K277" s="30" t="s">
        <v>1892</v>
      </c>
      <c r="L277" s="30" t="s">
        <v>91</v>
      </c>
      <c r="M277" s="32" t="s">
        <v>4508</v>
      </c>
      <c r="N277" s="86" t="s">
        <v>495</v>
      </c>
      <c r="O277" s="26" t="s">
        <v>229</v>
      </c>
      <c r="P277" s="3" t="b">
        <f t="shared" si="5"/>
        <v>1</v>
      </c>
    </row>
    <row r="278" spans="1:17" s="74" customFormat="1" ht="20.100000000000001" customHeight="1" x14ac:dyDescent="0.25">
      <c r="A278" s="29">
        <f>IF(B278&lt;&gt;" ",SUBTOTAL(103,B$7:$B278))</f>
        <v>272</v>
      </c>
      <c r="B278" s="32" t="s">
        <v>2420</v>
      </c>
      <c r="C278" s="77" t="s">
        <v>35</v>
      </c>
      <c r="D278" s="82" t="s">
        <v>15</v>
      </c>
      <c r="E278" s="32" t="s">
        <v>2651</v>
      </c>
      <c r="F278" s="32" t="s">
        <v>2794</v>
      </c>
      <c r="G278" s="32" t="s">
        <v>404</v>
      </c>
      <c r="H278" s="30" t="s">
        <v>10</v>
      </c>
      <c r="I278" s="32" t="s">
        <v>33</v>
      </c>
      <c r="J278" s="32" t="s">
        <v>2839</v>
      </c>
      <c r="K278" s="39" t="s">
        <v>2863</v>
      </c>
      <c r="L278" s="30" t="s">
        <v>91</v>
      </c>
      <c r="M278" s="32" t="s">
        <v>4511</v>
      </c>
      <c r="N278" s="86" t="s">
        <v>495</v>
      </c>
      <c r="O278" s="4" t="s">
        <v>229</v>
      </c>
      <c r="P278" s="3" t="b">
        <f t="shared" si="5"/>
        <v>1</v>
      </c>
      <c r="Q278" s="3"/>
    </row>
    <row r="279" spans="1:17" s="74" customFormat="1" ht="20.100000000000001" customHeight="1" x14ac:dyDescent="0.25">
      <c r="A279" s="29">
        <f>IF(B279&lt;&gt;" ",SUBTOTAL(103,B$7:$B279))</f>
        <v>273</v>
      </c>
      <c r="B279" s="30" t="s">
        <v>2930</v>
      </c>
      <c r="C279" s="78" t="s">
        <v>11</v>
      </c>
      <c r="D279" s="84" t="s">
        <v>39</v>
      </c>
      <c r="E279" s="39" t="s">
        <v>3122</v>
      </c>
      <c r="F279" s="39" t="s">
        <v>297</v>
      </c>
      <c r="G279" s="39" t="s">
        <v>404</v>
      </c>
      <c r="H279" s="30" t="s">
        <v>10</v>
      </c>
      <c r="I279" s="39" t="s">
        <v>2291</v>
      </c>
      <c r="J279" s="39" t="s">
        <v>1867</v>
      </c>
      <c r="K279" s="30" t="s">
        <v>1902</v>
      </c>
      <c r="L279" s="30" t="s">
        <v>91</v>
      </c>
      <c r="M279" s="32" t="s">
        <v>4513</v>
      </c>
      <c r="N279" s="86" t="s">
        <v>495</v>
      </c>
      <c r="O279" s="4" t="s">
        <v>229</v>
      </c>
      <c r="P279" s="3" t="b">
        <f t="shared" si="5"/>
        <v>1</v>
      </c>
      <c r="Q279" s="3"/>
    </row>
    <row r="280" spans="1:17" s="74" customFormat="1" ht="20.100000000000001" customHeight="1" x14ac:dyDescent="0.25">
      <c r="A280" s="29">
        <f>IF(B280&lt;&gt;" ",SUBTOTAL(103,B$7:$B280))</f>
        <v>274</v>
      </c>
      <c r="B280" s="39" t="s">
        <v>3901</v>
      </c>
      <c r="C280" s="78" t="s">
        <v>13</v>
      </c>
      <c r="D280" s="84" t="s">
        <v>71</v>
      </c>
      <c r="E280" s="39" t="s">
        <v>4187</v>
      </c>
      <c r="F280" s="39" t="s">
        <v>465</v>
      </c>
      <c r="G280" s="39" t="s">
        <v>404</v>
      </c>
      <c r="H280" s="30" t="s">
        <v>10</v>
      </c>
      <c r="I280" s="39" t="s">
        <v>108</v>
      </c>
      <c r="J280" s="39" t="s">
        <v>1383</v>
      </c>
      <c r="K280" s="39" t="s">
        <v>1389</v>
      </c>
      <c r="L280" s="30" t="s">
        <v>91</v>
      </c>
      <c r="M280" s="39" t="s">
        <v>4677</v>
      </c>
      <c r="N280" s="86" t="s">
        <v>495</v>
      </c>
      <c r="O280" s="4" t="s">
        <v>229</v>
      </c>
      <c r="P280" s="3" t="b">
        <f t="shared" si="5"/>
        <v>1</v>
      </c>
      <c r="Q280" s="3"/>
    </row>
    <row r="281" spans="1:17" s="74" customFormat="1" ht="20.100000000000001" customHeight="1" x14ac:dyDescent="0.25">
      <c r="A281" s="29">
        <f>IF(B281&lt;&gt;" ",SUBTOTAL(103,B$7:$B281))</f>
        <v>275</v>
      </c>
      <c r="B281" s="39" t="s">
        <v>3902</v>
      </c>
      <c r="C281" s="78" t="s">
        <v>42</v>
      </c>
      <c r="D281" s="84" t="s">
        <v>72</v>
      </c>
      <c r="E281" s="39" t="s">
        <v>4188</v>
      </c>
      <c r="F281" s="39" t="s">
        <v>433</v>
      </c>
      <c r="G281" s="39" t="s">
        <v>404</v>
      </c>
      <c r="H281" s="30" t="s">
        <v>10</v>
      </c>
      <c r="I281" s="39" t="s">
        <v>63</v>
      </c>
      <c r="J281" s="39" t="s">
        <v>3274</v>
      </c>
      <c r="K281" s="39" t="s">
        <v>3288</v>
      </c>
      <c r="L281" s="30" t="s">
        <v>91</v>
      </c>
      <c r="M281" s="39" t="s">
        <v>4677</v>
      </c>
      <c r="N281" s="86" t="s">
        <v>495</v>
      </c>
      <c r="O281" s="4" t="s">
        <v>229</v>
      </c>
      <c r="P281" s="3" t="b">
        <f t="shared" ref="P281:P344" si="6">ISTEXT(K281)</f>
        <v>1</v>
      </c>
      <c r="Q281" s="3"/>
    </row>
    <row r="282" spans="1:17" s="74" customFormat="1" ht="20.100000000000001" customHeight="1" x14ac:dyDescent="0.25">
      <c r="A282" s="29">
        <f>IF(B282&lt;&gt;" ",SUBTOTAL(103,B$7:$B282))</f>
        <v>276</v>
      </c>
      <c r="B282" s="39" t="s">
        <v>3903</v>
      </c>
      <c r="C282" s="78" t="s">
        <v>13</v>
      </c>
      <c r="D282" s="84" t="s">
        <v>41</v>
      </c>
      <c r="E282" s="39" t="s">
        <v>4189</v>
      </c>
      <c r="F282" s="39" t="s">
        <v>430</v>
      </c>
      <c r="G282" s="39" t="s">
        <v>404</v>
      </c>
      <c r="H282" s="30" t="s">
        <v>10</v>
      </c>
      <c r="I282" s="39" t="s">
        <v>56</v>
      </c>
      <c r="J282" s="39" t="s">
        <v>3363</v>
      </c>
      <c r="K282" s="39" t="s">
        <v>3371</v>
      </c>
      <c r="L282" s="30" t="s">
        <v>91</v>
      </c>
      <c r="M282" s="39" t="s">
        <v>4677</v>
      </c>
      <c r="N282" s="86" t="s">
        <v>495</v>
      </c>
      <c r="O282" s="4" t="s">
        <v>229</v>
      </c>
      <c r="P282" s="3" t="b">
        <f t="shared" si="6"/>
        <v>1</v>
      </c>
      <c r="Q282" s="3"/>
    </row>
    <row r="283" spans="1:17" s="74" customFormat="1" ht="20.100000000000001" customHeight="1" x14ac:dyDescent="0.25">
      <c r="A283" s="29">
        <f>IF(B283&lt;&gt;" ",SUBTOTAL(103,B$7:$B283))</f>
        <v>277</v>
      </c>
      <c r="B283" s="39" t="s">
        <v>3904</v>
      </c>
      <c r="C283" s="78" t="s">
        <v>13</v>
      </c>
      <c r="D283" s="84" t="s">
        <v>22</v>
      </c>
      <c r="E283" s="39" t="s">
        <v>4190</v>
      </c>
      <c r="F283" s="39" t="s">
        <v>4380</v>
      </c>
      <c r="G283" s="39" t="s">
        <v>404</v>
      </c>
      <c r="H283" s="30" t="s">
        <v>10</v>
      </c>
      <c r="I283" s="39" t="s">
        <v>49</v>
      </c>
      <c r="J283" s="39" t="s">
        <v>3363</v>
      </c>
      <c r="K283" s="39" t="s">
        <v>3371</v>
      </c>
      <c r="L283" s="30" t="s">
        <v>91</v>
      </c>
      <c r="M283" s="39" t="s">
        <v>4677</v>
      </c>
      <c r="N283" s="86" t="s">
        <v>495</v>
      </c>
      <c r="O283" s="4" t="s">
        <v>229</v>
      </c>
      <c r="P283" s="3" t="b">
        <f t="shared" si="6"/>
        <v>1</v>
      </c>
      <c r="Q283" s="3"/>
    </row>
    <row r="284" spans="1:17" s="74" customFormat="1" ht="20.100000000000001" customHeight="1" x14ac:dyDescent="0.25">
      <c r="A284" s="29">
        <f>IF(B284&lt;&gt;" ",SUBTOTAL(103,B$7:$B284))</f>
        <v>278</v>
      </c>
      <c r="B284" s="39" t="s">
        <v>3905</v>
      </c>
      <c r="C284" s="78" t="s">
        <v>536</v>
      </c>
      <c r="D284" s="84" t="s">
        <v>378</v>
      </c>
      <c r="E284" s="39" t="s">
        <v>4191</v>
      </c>
      <c r="F284" s="39" t="s">
        <v>394</v>
      </c>
      <c r="G284" s="39" t="s">
        <v>404</v>
      </c>
      <c r="H284" s="30" t="s">
        <v>10</v>
      </c>
      <c r="I284" s="39" t="s">
        <v>48</v>
      </c>
      <c r="J284" s="39" t="s">
        <v>3363</v>
      </c>
      <c r="K284" s="39" t="s">
        <v>3371</v>
      </c>
      <c r="L284" s="30" t="s">
        <v>91</v>
      </c>
      <c r="M284" s="39" t="s">
        <v>4677</v>
      </c>
      <c r="N284" s="86" t="s">
        <v>495</v>
      </c>
      <c r="O284" s="4" t="s">
        <v>229</v>
      </c>
      <c r="P284" s="3" t="b">
        <f t="shared" si="6"/>
        <v>1</v>
      </c>
      <c r="Q284" s="3"/>
    </row>
    <row r="285" spans="1:17" s="74" customFormat="1" ht="20.100000000000001" customHeight="1" x14ac:dyDescent="0.25">
      <c r="A285" s="29">
        <f>IF(B285&lt;&gt;" ",SUBTOTAL(103,B$7:$B285))</f>
        <v>279</v>
      </c>
      <c r="B285" s="30" t="s">
        <v>656</v>
      </c>
      <c r="C285" s="75" t="s">
        <v>452</v>
      </c>
      <c r="D285" s="81" t="s">
        <v>521</v>
      </c>
      <c r="E285" s="31" t="s">
        <v>845</v>
      </c>
      <c r="F285" s="30" t="s">
        <v>1030</v>
      </c>
      <c r="G285" s="30" t="s">
        <v>132</v>
      </c>
      <c r="H285" s="30" t="s">
        <v>10</v>
      </c>
      <c r="I285" s="30" t="s">
        <v>341</v>
      </c>
      <c r="J285" s="30" t="s">
        <v>474</v>
      </c>
      <c r="K285" s="30" t="s">
        <v>475</v>
      </c>
      <c r="L285" s="30" t="s">
        <v>91</v>
      </c>
      <c r="M285" s="32" t="s">
        <v>4510</v>
      </c>
      <c r="N285" s="86" t="s">
        <v>495</v>
      </c>
      <c r="O285" s="26" t="s">
        <v>229</v>
      </c>
      <c r="P285" s="3" t="b">
        <f t="shared" si="6"/>
        <v>1</v>
      </c>
      <c r="Q285" s="3"/>
    </row>
    <row r="286" spans="1:17" s="74" customFormat="1" ht="20.100000000000001" customHeight="1" x14ac:dyDescent="0.25">
      <c r="A286" s="29">
        <f>IF(B286&lt;&gt;" ",SUBTOTAL(103,B$7:$B286))</f>
        <v>280</v>
      </c>
      <c r="B286" s="30" t="s">
        <v>657</v>
      </c>
      <c r="C286" s="75" t="s">
        <v>52</v>
      </c>
      <c r="D286" s="81" t="s">
        <v>23</v>
      </c>
      <c r="E286" s="31" t="s">
        <v>846</v>
      </c>
      <c r="F286" s="30" t="s">
        <v>1031</v>
      </c>
      <c r="G286" s="30" t="s">
        <v>132</v>
      </c>
      <c r="H286" s="30" t="s">
        <v>10</v>
      </c>
      <c r="I286" s="30" t="s">
        <v>63</v>
      </c>
      <c r="J286" s="30" t="s">
        <v>1139</v>
      </c>
      <c r="K286" s="30" t="s">
        <v>1195</v>
      </c>
      <c r="L286" s="30" t="s">
        <v>91</v>
      </c>
      <c r="M286" s="32" t="s">
        <v>4510</v>
      </c>
      <c r="N286" s="86" t="s">
        <v>495</v>
      </c>
      <c r="O286" s="26" t="s">
        <v>229</v>
      </c>
      <c r="P286" s="3" t="b">
        <f t="shared" si="6"/>
        <v>1</v>
      </c>
      <c r="Q286" s="3"/>
    </row>
    <row r="287" spans="1:17" s="74" customFormat="1" ht="20.100000000000001" customHeight="1" x14ac:dyDescent="0.25">
      <c r="A287" s="29">
        <f>IF(B287&lt;&gt;" ",SUBTOTAL(103,B$7:$B287))</f>
        <v>281</v>
      </c>
      <c r="B287" s="30" t="s">
        <v>658</v>
      </c>
      <c r="C287" s="75" t="s">
        <v>522</v>
      </c>
      <c r="D287" s="81" t="s">
        <v>30</v>
      </c>
      <c r="E287" s="31" t="s">
        <v>847</v>
      </c>
      <c r="F287" s="30" t="s">
        <v>1032</v>
      </c>
      <c r="G287" s="30" t="s">
        <v>132</v>
      </c>
      <c r="H287" s="30" t="s">
        <v>10</v>
      </c>
      <c r="I287" s="30" t="s">
        <v>1114</v>
      </c>
      <c r="J287" s="30" t="s">
        <v>1134</v>
      </c>
      <c r="K287" s="30" t="s">
        <v>1190</v>
      </c>
      <c r="L287" s="30" t="s">
        <v>91</v>
      </c>
      <c r="M287" s="32" t="s">
        <v>4510</v>
      </c>
      <c r="N287" s="86" t="s">
        <v>495</v>
      </c>
      <c r="O287" s="26" t="s">
        <v>229</v>
      </c>
      <c r="P287" s="3" t="b">
        <f t="shared" si="6"/>
        <v>1</v>
      </c>
      <c r="Q287" s="3"/>
    </row>
    <row r="288" spans="1:17" s="74" customFormat="1" ht="20.100000000000001" customHeight="1" x14ac:dyDescent="0.25">
      <c r="A288" s="29">
        <f>IF(B288&lt;&gt;" ",SUBTOTAL(103,B$7:$B288))</f>
        <v>282</v>
      </c>
      <c r="B288" s="30" t="s">
        <v>659</v>
      </c>
      <c r="C288" s="75" t="s">
        <v>175</v>
      </c>
      <c r="D288" s="81" t="s">
        <v>12</v>
      </c>
      <c r="E288" s="31" t="s">
        <v>848</v>
      </c>
      <c r="F288" s="30" t="s">
        <v>220</v>
      </c>
      <c r="G288" s="30" t="s">
        <v>132</v>
      </c>
      <c r="H288" s="30" t="s">
        <v>10</v>
      </c>
      <c r="I288" s="30" t="s">
        <v>60</v>
      </c>
      <c r="J288" s="30" t="s">
        <v>1140</v>
      </c>
      <c r="K288" s="34" t="s">
        <v>1196</v>
      </c>
      <c r="L288" s="30" t="s">
        <v>91</v>
      </c>
      <c r="M288" s="32" t="s">
        <v>4510</v>
      </c>
      <c r="N288" s="86" t="s">
        <v>495</v>
      </c>
      <c r="O288" s="26" t="s">
        <v>229</v>
      </c>
      <c r="P288" s="3" t="b">
        <f t="shared" si="6"/>
        <v>1</v>
      </c>
      <c r="Q288" s="3"/>
    </row>
    <row r="289" spans="1:17" s="74" customFormat="1" ht="20.100000000000001" customHeight="1" x14ac:dyDescent="0.25">
      <c r="A289" s="29">
        <f>IF(B289&lt;&gt;" ",SUBTOTAL(103,B$7:$B289))</f>
        <v>283</v>
      </c>
      <c r="B289" s="30" t="s">
        <v>1421</v>
      </c>
      <c r="C289" s="75" t="s">
        <v>1554</v>
      </c>
      <c r="D289" s="81" t="s">
        <v>1555</v>
      </c>
      <c r="E289" s="31" t="s">
        <v>1660</v>
      </c>
      <c r="F289" s="30" t="s">
        <v>214</v>
      </c>
      <c r="G289" s="30" t="s">
        <v>132</v>
      </c>
      <c r="H289" s="30" t="s">
        <v>10</v>
      </c>
      <c r="I289" s="30" t="s">
        <v>111</v>
      </c>
      <c r="J289" s="30" t="s">
        <v>1125</v>
      </c>
      <c r="K289" s="30" t="s">
        <v>1181</v>
      </c>
      <c r="L289" s="30" t="s">
        <v>91</v>
      </c>
      <c r="M289" s="32" t="s">
        <v>4508</v>
      </c>
      <c r="N289" s="86" t="s">
        <v>495</v>
      </c>
      <c r="O289" s="26" t="s">
        <v>229</v>
      </c>
      <c r="P289" s="3" t="b">
        <f t="shared" si="6"/>
        <v>1</v>
      </c>
    </row>
    <row r="290" spans="1:17" s="74" customFormat="1" ht="20.100000000000001" customHeight="1" x14ac:dyDescent="0.25">
      <c r="A290" s="29">
        <f>IF(B290&lt;&gt;" ",SUBTOTAL(103,B$7:$B290))</f>
        <v>284</v>
      </c>
      <c r="B290" s="30" t="s">
        <v>5039</v>
      </c>
      <c r="C290" s="75" t="s">
        <v>42</v>
      </c>
      <c r="D290" s="81" t="s">
        <v>23</v>
      </c>
      <c r="E290" s="31" t="s">
        <v>1661</v>
      </c>
      <c r="F290" s="30" t="s">
        <v>1788</v>
      </c>
      <c r="G290" s="30" t="s">
        <v>132</v>
      </c>
      <c r="H290" s="30" t="s">
        <v>10</v>
      </c>
      <c r="I290" s="30" t="s">
        <v>154</v>
      </c>
      <c r="J290" s="30" t="s">
        <v>263</v>
      </c>
      <c r="K290" s="30" t="s">
        <v>275</v>
      </c>
      <c r="L290" s="30" t="s">
        <v>91</v>
      </c>
      <c r="M290" s="32" t="s">
        <v>4508</v>
      </c>
      <c r="N290" s="86" t="s">
        <v>495</v>
      </c>
      <c r="O290" s="26" t="s">
        <v>229</v>
      </c>
      <c r="P290" s="3" t="b">
        <f t="shared" si="6"/>
        <v>1</v>
      </c>
    </row>
    <row r="291" spans="1:17" s="74" customFormat="1" ht="20.100000000000001" customHeight="1" x14ac:dyDescent="0.25">
      <c r="A291" s="29">
        <f>IF(B291&lt;&gt;" ",SUBTOTAL(103,B$7:$B291))</f>
        <v>285</v>
      </c>
      <c r="B291" s="32" t="s">
        <v>1957</v>
      </c>
      <c r="C291" s="77" t="s">
        <v>285</v>
      </c>
      <c r="D291" s="82" t="s">
        <v>17</v>
      </c>
      <c r="E291" s="32" t="s">
        <v>2068</v>
      </c>
      <c r="F291" s="32" t="s">
        <v>1077</v>
      </c>
      <c r="G291" s="32" t="s">
        <v>132</v>
      </c>
      <c r="H291" s="30" t="s">
        <v>10</v>
      </c>
      <c r="I291" s="32" t="s">
        <v>34</v>
      </c>
      <c r="J291" s="32" t="s">
        <v>1380</v>
      </c>
      <c r="K291" s="32" t="s">
        <v>1386</v>
      </c>
      <c r="L291" s="30" t="s">
        <v>91</v>
      </c>
      <c r="M291" s="32" t="s">
        <v>4512</v>
      </c>
      <c r="N291" s="86" t="s">
        <v>495</v>
      </c>
      <c r="O291" s="4" t="s">
        <v>229</v>
      </c>
      <c r="P291" s="3" t="b">
        <f t="shared" si="6"/>
        <v>1</v>
      </c>
      <c r="Q291" s="3"/>
    </row>
    <row r="292" spans="1:17" s="74" customFormat="1" ht="20.100000000000001" customHeight="1" x14ac:dyDescent="0.25">
      <c r="A292" s="29">
        <f>IF(B292&lt;&gt;" ",SUBTOTAL(103,B$7:$B292))</f>
        <v>286</v>
      </c>
      <c r="B292" s="32" t="s">
        <v>1958</v>
      </c>
      <c r="C292" s="77" t="s">
        <v>2187</v>
      </c>
      <c r="D292" s="82" t="s">
        <v>58</v>
      </c>
      <c r="E292" s="32" t="s">
        <v>2069</v>
      </c>
      <c r="F292" s="32" t="s">
        <v>1801</v>
      </c>
      <c r="G292" s="32" t="s">
        <v>132</v>
      </c>
      <c r="H292" s="30" t="s">
        <v>10</v>
      </c>
      <c r="I292" s="32" t="s">
        <v>328</v>
      </c>
      <c r="J292" s="32" t="s">
        <v>1133</v>
      </c>
      <c r="K292" s="32" t="s">
        <v>1189</v>
      </c>
      <c r="L292" s="30" t="s">
        <v>91</v>
      </c>
      <c r="M292" s="32" t="s">
        <v>4512</v>
      </c>
      <c r="N292" s="86" t="s">
        <v>495</v>
      </c>
      <c r="O292" s="4" t="s">
        <v>229</v>
      </c>
      <c r="P292" s="3" t="b">
        <f t="shared" si="6"/>
        <v>1</v>
      </c>
      <c r="Q292" s="3"/>
    </row>
    <row r="293" spans="1:17" s="74" customFormat="1" ht="20.100000000000001" customHeight="1" x14ac:dyDescent="0.25">
      <c r="A293" s="29">
        <f>IF(B293&lt;&gt;" ",SUBTOTAL(103,B$7:$B293))</f>
        <v>287</v>
      </c>
      <c r="B293" s="32" t="s">
        <v>1959</v>
      </c>
      <c r="C293" s="77" t="s">
        <v>619</v>
      </c>
      <c r="D293" s="82" t="s">
        <v>2188</v>
      </c>
      <c r="E293" s="32" t="s">
        <v>2070</v>
      </c>
      <c r="F293" s="32" t="s">
        <v>308</v>
      </c>
      <c r="G293" s="32" t="s">
        <v>132</v>
      </c>
      <c r="H293" s="30" t="s">
        <v>10</v>
      </c>
      <c r="I293" s="32" t="s">
        <v>90</v>
      </c>
      <c r="J293" s="32" t="s">
        <v>1125</v>
      </c>
      <c r="K293" s="32" t="s">
        <v>1181</v>
      </c>
      <c r="L293" s="30" t="s">
        <v>91</v>
      </c>
      <c r="M293" s="32" t="s">
        <v>4512</v>
      </c>
      <c r="N293" s="86" t="s">
        <v>495</v>
      </c>
      <c r="O293" s="4" t="s">
        <v>229</v>
      </c>
      <c r="P293" s="3" t="b">
        <f t="shared" si="6"/>
        <v>1</v>
      </c>
      <c r="Q293" s="3"/>
    </row>
    <row r="294" spans="1:17" s="74" customFormat="1" ht="20.100000000000001" customHeight="1" x14ac:dyDescent="0.25">
      <c r="A294" s="29">
        <f>IF(B294&lt;&gt;" ",SUBTOTAL(103,B$7:$B294))</f>
        <v>288</v>
      </c>
      <c r="B294" s="32" t="s">
        <v>2433</v>
      </c>
      <c r="C294" s="77" t="s">
        <v>2564</v>
      </c>
      <c r="D294" s="82" t="s">
        <v>15</v>
      </c>
      <c r="E294" s="32" t="s">
        <v>2665</v>
      </c>
      <c r="F294" s="32" t="s">
        <v>2274</v>
      </c>
      <c r="G294" s="32" t="s">
        <v>132</v>
      </c>
      <c r="H294" s="30" t="s">
        <v>10</v>
      </c>
      <c r="I294" s="32" t="s">
        <v>31</v>
      </c>
      <c r="J294" s="32" t="s">
        <v>2845</v>
      </c>
      <c r="K294" s="39" t="s">
        <v>2868</v>
      </c>
      <c r="L294" s="30" t="s">
        <v>91</v>
      </c>
      <c r="M294" s="32" t="s">
        <v>4511</v>
      </c>
      <c r="N294" s="86" t="s">
        <v>495</v>
      </c>
      <c r="O294" s="4" t="s">
        <v>229</v>
      </c>
      <c r="P294" s="3" t="b">
        <f t="shared" si="6"/>
        <v>1</v>
      </c>
      <c r="Q294" s="3"/>
    </row>
    <row r="295" spans="1:17" s="74" customFormat="1" ht="20.100000000000001" customHeight="1" x14ac:dyDescent="0.25">
      <c r="A295" s="29">
        <f>IF(B295&lt;&gt;" ",SUBTOTAL(103,B$7:$B295))</f>
        <v>289</v>
      </c>
      <c r="B295" s="32" t="s">
        <v>5055</v>
      </c>
      <c r="C295" s="77" t="s">
        <v>2565</v>
      </c>
      <c r="D295" s="82" t="s">
        <v>71</v>
      </c>
      <c r="E295" s="32" t="s">
        <v>2666</v>
      </c>
      <c r="F295" s="32" t="s">
        <v>183</v>
      </c>
      <c r="G295" s="32" t="s">
        <v>132</v>
      </c>
      <c r="H295" s="30" t="s">
        <v>10</v>
      </c>
      <c r="I295" s="32" t="s">
        <v>338</v>
      </c>
      <c r="J295" s="32" t="s">
        <v>2306</v>
      </c>
      <c r="K295" s="39" t="s">
        <v>2331</v>
      </c>
      <c r="L295" s="30" t="s">
        <v>91</v>
      </c>
      <c r="M295" s="32" t="s">
        <v>4511</v>
      </c>
      <c r="N295" s="86" t="s">
        <v>495</v>
      </c>
      <c r="O295" s="4" t="s">
        <v>229</v>
      </c>
      <c r="P295" s="3" t="b">
        <f t="shared" si="6"/>
        <v>1</v>
      </c>
      <c r="Q295" s="3"/>
    </row>
    <row r="296" spans="1:17" s="74" customFormat="1" ht="20.100000000000001" customHeight="1" x14ac:dyDescent="0.25">
      <c r="A296" s="29">
        <f>IF(B296&lt;&gt;" ",SUBTOTAL(103,B$7:$B296))</f>
        <v>290</v>
      </c>
      <c r="B296" s="32" t="s">
        <v>2434</v>
      </c>
      <c r="C296" s="77" t="s">
        <v>2169</v>
      </c>
      <c r="D296" s="82" t="s">
        <v>14</v>
      </c>
      <c r="E296" s="32" t="s">
        <v>2667</v>
      </c>
      <c r="F296" s="32" t="s">
        <v>2800</v>
      </c>
      <c r="G296" s="32" t="s">
        <v>132</v>
      </c>
      <c r="H296" s="30" t="s">
        <v>10</v>
      </c>
      <c r="I296" s="32" t="s">
        <v>1116</v>
      </c>
      <c r="J296" s="32" t="s">
        <v>2846</v>
      </c>
      <c r="K296" s="39" t="s">
        <v>2869</v>
      </c>
      <c r="L296" s="30" t="s">
        <v>91</v>
      </c>
      <c r="M296" s="32" t="s">
        <v>4511</v>
      </c>
      <c r="N296" s="86" t="s">
        <v>495</v>
      </c>
      <c r="O296" s="4" t="s">
        <v>229</v>
      </c>
      <c r="P296" s="3" t="b">
        <f t="shared" si="6"/>
        <v>1</v>
      </c>
      <c r="Q296" s="3"/>
    </row>
    <row r="297" spans="1:17" s="74" customFormat="1" ht="20.100000000000001" customHeight="1" x14ac:dyDescent="0.25">
      <c r="A297" s="29">
        <f>IF(B297&lt;&gt;" ",SUBTOTAL(103,B$7:$B297))</f>
        <v>291</v>
      </c>
      <c r="B297" s="30" t="s">
        <v>3405</v>
      </c>
      <c r="C297" s="78" t="s">
        <v>3559</v>
      </c>
      <c r="D297" s="84" t="s">
        <v>383</v>
      </c>
      <c r="E297" s="39" t="s">
        <v>3667</v>
      </c>
      <c r="F297" s="39" t="s">
        <v>465</v>
      </c>
      <c r="G297" s="39" t="s">
        <v>132</v>
      </c>
      <c r="H297" s="30" t="s">
        <v>10</v>
      </c>
      <c r="I297" s="39" t="s">
        <v>33</v>
      </c>
      <c r="J297" s="30" t="s">
        <v>3284</v>
      </c>
      <c r="K297" s="39" t="s">
        <v>3299</v>
      </c>
      <c r="L297" s="30" t="s">
        <v>91</v>
      </c>
      <c r="M297" s="39" t="s">
        <v>4515</v>
      </c>
      <c r="N297" s="86" t="s">
        <v>495</v>
      </c>
      <c r="O297" s="4" t="s">
        <v>229</v>
      </c>
      <c r="P297" s="3" t="b">
        <f t="shared" si="6"/>
        <v>1</v>
      </c>
      <c r="Q297" s="3"/>
    </row>
    <row r="298" spans="1:17" s="74" customFormat="1" ht="20.100000000000001" customHeight="1" x14ac:dyDescent="0.25">
      <c r="A298" s="29">
        <f>IF(B298&lt;&gt;" ",SUBTOTAL(103,B$7:$B298))</f>
        <v>292</v>
      </c>
      <c r="B298" s="30" t="s">
        <v>3406</v>
      </c>
      <c r="C298" s="78" t="s">
        <v>3560</v>
      </c>
      <c r="D298" s="84" t="s">
        <v>32</v>
      </c>
      <c r="E298" s="39" t="s">
        <v>3668</v>
      </c>
      <c r="F298" s="39" t="s">
        <v>2275</v>
      </c>
      <c r="G298" s="39" t="s">
        <v>132</v>
      </c>
      <c r="H298" s="30" t="s">
        <v>10</v>
      </c>
      <c r="I298" s="39" t="s">
        <v>328</v>
      </c>
      <c r="J298" s="30" t="s">
        <v>3275</v>
      </c>
      <c r="K298" s="39" t="s">
        <v>3289</v>
      </c>
      <c r="L298" s="30" t="s">
        <v>91</v>
      </c>
      <c r="M298" s="39" t="s">
        <v>4515</v>
      </c>
      <c r="N298" s="86" t="s">
        <v>495</v>
      </c>
      <c r="O298" s="4" t="s">
        <v>229</v>
      </c>
      <c r="P298" s="3" t="b">
        <f t="shared" si="6"/>
        <v>1</v>
      </c>
      <c r="Q298" s="3"/>
    </row>
    <row r="299" spans="1:17" s="74" customFormat="1" ht="20.100000000000001" customHeight="1" x14ac:dyDescent="0.25">
      <c r="A299" s="29">
        <f>IF(B299&lt;&gt;" ",SUBTOTAL(103,B$7:$B299))</f>
        <v>293</v>
      </c>
      <c r="B299" s="30" t="s">
        <v>3407</v>
      </c>
      <c r="C299" s="78" t="s">
        <v>18</v>
      </c>
      <c r="D299" s="84" t="s">
        <v>2190</v>
      </c>
      <c r="E299" s="39" t="s">
        <v>3669</v>
      </c>
      <c r="F299" s="39" t="s">
        <v>1084</v>
      </c>
      <c r="G299" s="39" t="s">
        <v>132</v>
      </c>
      <c r="H299" s="30" t="s">
        <v>10</v>
      </c>
      <c r="I299" s="39" t="s">
        <v>29</v>
      </c>
      <c r="J299" s="30" t="s">
        <v>1380</v>
      </c>
      <c r="K299" s="39" t="s">
        <v>1386</v>
      </c>
      <c r="L299" s="30" t="s">
        <v>91</v>
      </c>
      <c r="M299" s="39" t="s">
        <v>4515</v>
      </c>
      <c r="N299" s="86" t="s">
        <v>495</v>
      </c>
      <c r="O299" s="4" t="s">
        <v>229</v>
      </c>
      <c r="P299" s="3" t="b">
        <f t="shared" si="6"/>
        <v>1</v>
      </c>
      <c r="Q299" s="3"/>
    </row>
    <row r="300" spans="1:17" s="74" customFormat="1" ht="20.100000000000001" customHeight="1" x14ac:dyDescent="0.25">
      <c r="A300" s="29">
        <f>IF(B300&lt;&gt;" ",SUBTOTAL(103,B$7:$B300))</f>
        <v>294</v>
      </c>
      <c r="B300" s="39" t="s">
        <v>4470</v>
      </c>
      <c r="C300" s="78" t="s">
        <v>165</v>
      </c>
      <c r="D300" s="84" t="s">
        <v>383</v>
      </c>
      <c r="E300" s="39" t="s">
        <v>4483</v>
      </c>
      <c r="F300" s="39" t="s">
        <v>4493</v>
      </c>
      <c r="G300" s="39" t="s">
        <v>132</v>
      </c>
      <c r="H300" s="30" t="s">
        <v>45</v>
      </c>
      <c r="I300" s="39" t="s">
        <v>151</v>
      </c>
      <c r="J300" s="39" t="s">
        <v>4464</v>
      </c>
      <c r="K300" s="39" t="s">
        <v>4467</v>
      </c>
      <c r="L300" s="30" t="s">
        <v>91</v>
      </c>
      <c r="M300" s="39" t="s">
        <v>4514</v>
      </c>
      <c r="N300" s="86" t="s">
        <v>495</v>
      </c>
      <c r="O300" s="4" t="s">
        <v>229</v>
      </c>
      <c r="P300" s="3" t="b">
        <f t="shared" si="6"/>
        <v>1</v>
      </c>
      <c r="Q300" s="3"/>
    </row>
    <row r="301" spans="1:17" s="74" customFormat="1" ht="20.100000000000001" customHeight="1" x14ac:dyDescent="0.25">
      <c r="A301" s="29">
        <f>IF(B301&lt;&gt;" ",SUBTOTAL(103,B$7:$B301))</f>
        <v>295</v>
      </c>
      <c r="B301" s="39" t="s">
        <v>4471</v>
      </c>
      <c r="C301" s="78" t="s">
        <v>50</v>
      </c>
      <c r="D301" s="84" t="s">
        <v>1619</v>
      </c>
      <c r="E301" s="39" t="s">
        <v>4484</v>
      </c>
      <c r="F301" s="39" t="s">
        <v>2271</v>
      </c>
      <c r="G301" s="39" t="s">
        <v>132</v>
      </c>
      <c r="H301" s="30" t="s">
        <v>45</v>
      </c>
      <c r="I301" s="39" t="s">
        <v>105</v>
      </c>
      <c r="J301" s="39" t="s">
        <v>2885</v>
      </c>
      <c r="K301" s="39" t="s">
        <v>2915</v>
      </c>
      <c r="L301" s="30" t="s">
        <v>91</v>
      </c>
      <c r="M301" s="39" t="s">
        <v>4514</v>
      </c>
      <c r="N301" s="86" t="s">
        <v>495</v>
      </c>
      <c r="O301" s="4" t="s">
        <v>229</v>
      </c>
      <c r="P301" s="3" t="b">
        <f t="shared" si="6"/>
        <v>1</v>
      </c>
      <c r="Q301" s="3"/>
    </row>
    <row r="302" spans="1:17" s="74" customFormat="1" ht="20.100000000000001" customHeight="1" x14ac:dyDescent="0.25">
      <c r="A302" s="29">
        <f>IF(B302&lt;&gt;" ",SUBTOTAL(103,B$7:$B302))</f>
        <v>296</v>
      </c>
      <c r="B302" s="39" t="s">
        <v>4472</v>
      </c>
      <c r="C302" s="78" t="s">
        <v>4479</v>
      </c>
      <c r="D302" s="84" t="s">
        <v>139</v>
      </c>
      <c r="E302" s="39" t="s">
        <v>4485</v>
      </c>
      <c r="F302" s="39" t="s">
        <v>2787</v>
      </c>
      <c r="G302" s="39" t="s">
        <v>132</v>
      </c>
      <c r="H302" s="30" t="s">
        <v>45</v>
      </c>
      <c r="I302" s="39" t="s">
        <v>105</v>
      </c>
      <c r="J302" s="39" t="s">
        <v>1165</v>
      </c>
      <c r="K302" s="39" t="s">
        <v>1220</v>
      </c>
      <c r="L302" s="30" t="s">
        <v>91</v>
      </c>
      <c r="M302" s="39" t="s">
        <v>4514</v>
      </c>
      <c r="N302" s="86" t="s">
        <v>495</v>
      </c>
      <c r="O302" s="4" t="s">
        <v>229</v>
      </c>
      <c r="P302" s="3" t="b">
        <f t="shared" si="6"/>
        <v>1</v>
      </c>
      <c r="Q302" s="3"/>
    </row>
    <row r="303" spans="1:17" s="74" customFormat="1" ht="20.100000000000001" customHeight="1" x14ac:dyDescent="0.25">
      <c r="A303" s="29">
        <f>IF(B303&lt;&gt;" ",SUBTOTAL(103,B$7:$B303))</f>
        <v>297</v>
      </c>
      <c r="B303" s="30" t="s">
        <v>4517</v>
      </c>
      <c r="C303" s="78" t="s">
        <v>3100</v>
      </c>
      <c r="D303" s="84" t="s">
        <v>96</v>
      </c>
      <c r="E303" s="39" t="s">
        <v>4564</v>
      </c>
      <c r="F303" s="39" t="s">
        <v>4399</v>
      </c>
      <c r="G303" s="39" t="s">
        <v>132</v>
      </c>
      <c r="H303" s="30" t="s">
        <v>10</v>
      </c>
      <c r="I303" s="39" t="s">
        <v>328</v>
      </c>
      <c r="J303" s="39" t="s">
        <v>4589</v>
      </c>
      <c r="K303" s="39" t="s">
        <v>4595</v>
      </c>
      <c r="L303" s="30" t="s">
        <v>91</v>
      </c>
      <c r="M303" s="39" t="s">
        <v>4676</v>
      </c>
      <c r="N303" s="86" t="s">
        <v>495</v>
      </c>
      <c r="O303" s="4" t="s">
        <v>229</v>
      </c>
      <c r="P303" s="3" t="b">
        <f t="shared" si="6"/>
        <v>1</v>
      </c>
      <c r="Q303" s="3"/>
    </row>
    <row r="304" spans="1:17" s="74" customFormat="1" ht="20.100000000000001" customHeight="1" x14ac:dyDescent="0.25">
      <c r="A304" s="29">
        <f>IF(B304&lt;&gt;" ",SUBTOTAL(103,B$7:$B304))</f>
        <v>298</v>
      </c>
      <c r="B304" s="30" t="s">
        <v>661</v>
      </c>
      <c r="C304" s="75" t="s">
        <v>523</v>
      </c>
      <c r="D304" s="81" t="s">
        <v>12</v>
      </c>
      <c r="E304" s="31" t="s">
        <v>850</v>
      </c>
      <c r="F304" s="30" t="s">
        <v>449</v>
      </c>
      <c r="G304" s="30" t="s">
        <v>143</v>
      </c>
      <c r="H304" s="30" t="s">
        <v>10</v>
      </c>
      <c r="I304" s="30" t="s">
        <v>341</v>
      </c>
      <c r="J304" s="30" t="s">
        <v>474</v>
      </c>
      <c r="K304" s="30" t="s">
        <v>475</v>
      </c>
      <c r="L304" s="30" t="s">
        <v>91</v>
      </c>
      <c r="M304" s="32" t="s">
        <v>4510</v>
      </c>
      <c r="N304" s="86" t="s">
        <v>495</v>
      </c>
      <c r="O304" s="26" t="s">
        <v>229</v>
      </c>
      <c r="P304" s="3" t="b">
        <f t="shared" si="6"/>
        <v>1</v>
      </c>
      <c r="Q304" s="3"/>
    </row>
    <row r="305" spans="1:17" s="74" customFormat="1" ht="20.100000000000001" customHeight="1" x14ac:dyDescent="0.25">
      <c r="A305" s="29">
        <f>IF(B305&lt;&gt;" ",SUBTOTAL(103,B$7:$B305))</f>
        <v>299</v>
      </c>
      <c r="B305" s="30" t="s">
        <v>1422</v>
      </c>
      <c r="C305" s="75" t="s">
        <v>1556</v>
      </c>
      <c r="D305" s="81" t="s">
        <v>46</v>
      </c>
      <c r="E305" s="31" t="s">
        <v>1662</v>
      </c>
      <c r="F305" s="30" t="s">
        <v>308</v>
      </c>
      <c r="G305" s="30" t="s">
        <v>143</v>
      </c>
      <c r="H305" s="30" t="s">
        <v>10</v>
      </c>
      <c r="I305" s="30" t="s">
        <v>111</v>
      </c>
      <c r="J305" s="30" t="s">
        <v>1860</v>
      </c>
      <c r="K305" s="30" t="s">
        <v>1895</v>
      </c>
      <c r="L305" s="30" t="s">
        <v>91</v>
      </c>
      <c r="M305" s="32" t="s">
        <v>4508</v>
      </c>
      <c r="N305" s="86" t="s">
        <v>495</v>
      </c>
      <c r="O305" s="26" t="s">
        <v>229</v>
      </c>
      <c r="P305" s="3" t="b">
        <f t="shared" si="6"/>
        <v>1</v>
      </c>
    </row>
    <row r="306" spans="1:17" s="74" customFormat="1" ht="20.100000000000001" customHeight="1" x14ac:dyDescent="0.25">
      <c r="A306" s="29">
        <f>IF(B306&lt;&gt;" ",SUBTOTAL(103,B$7:$B306))</f>
        <v>300</v>
      </c>
      <c r="B306" s="30" t="s">
        <v>1423</v>
      </c>
      <c r="C306" s="75" t="s">
        <v>1557</v>
      </c>
      <c r="D306" s="81" t="s">
        <v>14</v>
      </c>
      <c r="E306" s="31" t="s">
        <v>1663</v>
      </c>
      <c r="F306" s="30" t="s">
        <v>1777</v>
      </c>
      <c r="G306" s="30" t="s">
        <v>143</v>
      </c>
      <c r="H306" s="30" t="s">
        <v>10</v>
      </c>
      <c r="I306" s="30" t="s">
        <v>101</v>
      </c>
      <c r="J306" s="30" t="s">
        <v>1145</v>
      </c>
      <c r="K306" s="30" t="s">
        <v>1200</v>
      </c>
      <c r="L306" s="30" t="s">
        <v>91</v>
      </c>
      <c r="M306" s="32" t="s">
        <v>4508</v>
      </c>
      <c r="N306" s="86" t="s">
        <v>495</v>
      </c>
      <c r="O306" s="26" t="s">
        <v>229</v>
      </c>
      <c r="P306" s="3" t="b">
        <f t="shared" si="6"/>
        <v>1</v>
      </c>
    </row>
    <row r="307" spans="1:17" s="74" customFormat="1" ht="20.100000000000001" customHeight="1" x14ac:dyDescent="0.25">
      <c r="A307" s="29">
        <f>IF(B307&lt;&gt;" ",SUBTOTAL(103,B$7:$B307))</f>
        <v>301</v>
      </c>
      <c r="B307" s="30" t="s">
        <v>1424</v>
      </c>
      <c r="C307" s="75" t="s">
        <v>1558</v>
      </c>
      <c r="D307" s="81" t="s">
        <v>59</v>
      </c>
      <c r="E307" s="31" t="s">
        <v>1664</v>
      </c>
      <c r="F307" s="30" t="s">
        <v>1789</v>
      </c>
      <c r="G307" s="30" t="s">
        <v>143</v>
      </c>
      <c r="H307" s="30" t="s">
        <v>10</v>
      </c>
      <c r="I307" s="30" t="s">
        <v>67</v>
      </c>
      <c r="J307" s="30" t="s">
        <v>1861</v>
      </c>
      <c r="K307" s="30" t="s">
        <v>1896</v>
      </c>
      <c r="L307" s="30" t="s">
        <v>91</v>
      </c>
      <c r="M307" s="32" t="s">
        <v>4508</v>
      </c>
      <c r="N307" s="86" t="s">
        <v>495</v>
      </c>
      <c r="O307" s="26" t="s">
        <v>229</v>
      </c>
      <c r="P307" s="3" t="b">
        <f t="shared" si="6"/>
        <v>1</v>
      </c>
    </row>
    <row r="308" spans="1:17" s="74" customFormat="1" ht="20.100000000000001" customHeight="1" x14ac:dyDescent="0.25">
      <c r="A308" s="29">
        <f>IF(B308&lt;&gt;" ",SUBTOTAL(103,B$7:$B308))</f>
        <v>302</v>
      </c>
      <c r="B308" s="30" t="s">
        <v>1425</v>
      </c>
      <c r="C308" s="75" t="s">
        <v>1559</v>
      </c>
      <c r="D308" s="81" t="s">
        <v>12</v>
      </c>
      <c r="E308" s="31" t="s">
        <v>1665</v>
      </c>
      <c r="F308" s="30" t="s">
        <v>1790</v>
      </c>
      <c r="G308" s="30" t="s">
        <v>143</v>
      </c>
      <c r="H308" s="30" t="s">
        <v>10</v>
      </c>
      <c r="I308" s="30" t="s">
        <v>73</v>
      </c>
      <c r="J308" s="30" t="s">
        <v>1134</v>
      </c>
      <c r="K308" s="30" t="s">
        <v>1190</v>
      </c>
      <c r="L308" s="30" t="s">
        <v>91</v>
      </c>
      <c r="M308" s="32" t="s">
        <v>4508</v>
      </c>
      <c r="N308" s="86" t="s">
        <v>495</v>
      </c>
      <c r="O308" s="26" t="s">
        <v>229</v>
      </c>
      <c r="P308" s="3" t="b">
        <f t="shared" si="6"/>
        <v>1</v>
      </c>
    </row>
    <row r="309" spans="1:17" s="74" customFormat="1" ht="20.100000000000001" customHeight="1" x14ac:dyDescent="0.25">
      <c r="A309" s="29">
        <f>IF(B309&lt;&gt;" ",SUBTOTAL(103,B$7:$B309))</f>
        <v>303</v>
      </c>
      <c r="B309" s="32" t="s">
        <v>5046</v>
      </c>
      <c r="C309" s="77" t="s">
        <v>2169</v>
      </c>
      <c r="D309" s="82" t="s">
        <v>383</v>
      </c>
      <c r="E309" s="32" t="s">
        <v>2071</v>
      </c>
      <c r="F309" s="32" t="s">
        <v>2260</v>
      </c>
      <c r="G309" s="32" t="s">
        <v>143</v>
      </c>
      <c r="H309" s="30" t="s">
        <v>10</v>
      </c>
      <c r="I309" s="32" t="s">
        <v>336</v>
      </c>
      <c r="J309" s="32" t="s">
        <v>1147</v>
      </c>
      <c r="K309" s="32" t="s">
        <v>1202</v>
      </c>
      <c r="L309" s="30" t="s">
        <v>91</v>
      </c>
      <c r="M309" s="32" t="s">
        <v>4512</v>
      </c>
      <c r="N309" s="86" t="s">
        <v>495</v>
      </c>
      <c r="O309" s="4" t="s">
        <v>229</v>
      </c>
      <c r="P309" s="3" t="b">
        <f t="shared" si="6"/>
        <v>1</v>
      </c>
      <c r="Q309" s="3"/>
    </row>
    <row r="310" spans="1:17" s="74" customFormat="1" ht="20.100000000000001" customHeight="1" x14ac:dyDescent="0.25">
      <c r="A310" s="29">
        <f>IF(B310&lt;&gt;" ",SUBTOTAL(103,B$7:$B310))</f>
        <v>304</v>
      </c>
      <c r="B310" s="32" t="s">
        <v>1960</v>
      </c>
      <c r="C310" s="77" t="s">
        <v>2189</v>
      </c>
      <c r="D310" s="82" t="s">
        <v>2190</v>
      </c>
      <c r="E310" s="32" t="s">
        <v>2072</v>
      </c>
      <c r="F310" s="32" t="s">
        <v>1065</v>
      </c>
      <c r="G310" s="32" t="s">
        <v>143</v>
      </c>
      <c r="H310" s="30" t="s">
        <v>10</v>
      </c>
      <c r="I310" s="32" t="s">
        <v>440</v>
      </c>
      <c r="J310" s="32" t="s">
        <v>2303</v>
      </c>
      <c r="K310" s="32" t="s">
        <v>2328</v>
      </c>
      <c r="L310" s="30" t="s">
        <v>91</v>
      </c>
      <c r="M310" s="32" t="s">
        <v>4512</v>
      </c>
      <c r="N310" s="86" t="s">
        <v>495</v>
      </c>
      <c r="O310" s="4" t="s">
        <v>229</v>
      </c>
      <c r="P310" s="3" t="b">
        <f t="shared" si="6"/>
        <v>1</v>
      </c>
      <c r="Q310" s="3"/>
    </row>
    <row r="311" spans="1:17" s="74" customFormat="1" ht="20.100000000000001" customHeight="1" x14ac:dyDescent="0.25">
      <c r="A311" s="29">
        <f>IF(B311&lt;&gt;" ",SUBTOTAL(103,B$7:$B311))</f>
        <v>305</v>
      </c>
      <c r="B311" s="32" t="s">
        <v>1961</v>
      </c>
      <c r="C311" s="77" t="s">
        <v>2191</v>
      </c>
      <c r="D311" s="82" t="s">
        <v>168</v>
      </c>
      <c r="E311" s="32" t="s">
        <v>2073</v>
      </c>
      <c r="F311" s="32" t="s">
        <v>2261</v>
      </c>
      <c r="G311" s="32" t="s">
        <v>143</v>
      </c>
      <c r="H311" s="30" t="s">
        <v>10</v>
      </c>
      <c r="I311" s="32" t="s">
        <v>2293</v>
      </c>
      <c r="J311" s="32" t="s">
        <v>2304</v>
      </c>
      <c r="K311" s="32" t="s">
        <v>2329</v>
      </c>
      <c r="L311" s="30" t="s">
        <v>91</v>
      </c>
      <c r="M311" s="32" t="s">
        <v>4512</v>
      </c>
      <c r="N311" s="86" t="s">
        <v>495</v>
      </c>
      <c r="O311" s="4" t="s">
        <v>229</v>
      </c>
      <c r="P311" s="3" t="b">
        <f t="shared" si="6"/>
        <v>1</v>
      </c>
      <c r="Q311" s="3"/>
    </row>
    <row r="312" spans="1:17" s="74" customFormat="1" ht="20.100000000000001" customHeight="1" x14ac:dyDescent="0.25">
      <c r="A312" s="29">
        <f>IF(B312&lt;&gt;" ",SUBTOTAL(103,B$7:$B312))</f>
        <v>306</v>
      </c>
      <c r="B312" s="32" t="s">
        <v>2436</v>
      </c>
      <c r="C312" s="79" t="s">
        <v>44</v>
      </c>
      <c r="D312" s="82" t="s">
        <v>15</v>
      </c>
      <c r="E312" s="32" t="s">
        <v>2669</v>
      </c>
      <c r="F312" s="32" t="s">
        <v>1792</v>
      </c>
      <c r="G312" s="32" t="s">
        <v>143</v>
      </c>
      <c r="H312" s="30" t="s">
        <v>10</v>
      </c>
      <c r="I312" s="32" t="s">
        <v>1846</v>
      </c>
      <c r="J312" s="32" t="s">
        <v>351</v>
      </c>
      <c r="K312" s="39" t="s">
        <v>361</v>
      </c>
      <c r="L312" s="30" t="s">
        <v>91</v>
      </c>
      <c r="M312" s="32" t="s">
        <v>4511</v>
      </c>
      <c r="N312" s="86" t="s">
        <v>495</v>
      </c>
      <c r="O312" s="4" t="s">
        <v>229</v>
      </c>
      <c r="P312" s="3" t="b">
        <f t="shared" si="6"/>
        <v>1</v>
      </c>
      <c r="Q312" s="3"/>
    </row>
    <row r="313" spans="1:17" s="74" customFormat="1" ht="20.100000000000001" customHeight="1" x14ac:dyDescent="0.25">
      <c r="A313" s="29">
        <f>IF(B313&lt;&gt;" ",SUBTOTAL(103,B$7:$B313))</f>
        <v>307</v>
      </c>
      <c r="B313" s="32" t="s">
        <v>2437</v>
      </c>
      <c r="C313" s="77" t="s">
        <v>2567</v>
      </c>
      <c r="D313" s="82" t="s">
        <v>62</v>
      </c>
      <c r="E313" s="32" t="s">
        <v>2670</v>
      </c>
      <c r="F313" s="32" t="s">
        <v>2802</v>
      </c>
      <c r="G313" s="32" t="s">
        <v>143</v>
      </c>
      <c r="H313" s="30" t="s">
        <v>10</v>
      </c>
      <c r="I313" s="32" t="s">
        <v>328</v>
      </c>
      <c r="J313" s="32" t="s">
        <v>2847</v>
      </c>
      <c r="K313" s="39" t="s">
        <v>2870</v>
      </c>
      <c r="L313" s="30" t="s">
        <v>91</v>
      </c>
      <c r="M313" s="32" t="s">
        <v>4511</v>
      </c>
      <c r="N313" s="86" t="s">
        <v>495</v>
      </c>
      <c r="O313" s="4" t="s">
        <v>229</v>
      </c>
      <c r="P313" s="3" t="b">
        <f t="shared" si="6"/>
        <v>1</v>
      </c>
      <c r="Q313" s="3"/>
    </row>
    <row r="314" spans="1:17" s="74" customFormat="1" ht="20.100000000000001" customHeight="1" x14ac:dyDescent="0.25">
      <c r="A314" s="29">
        <f>IF(B314&lt;&gt;" ",SUBTOTAL(103,B$7:$B314))</f>
        <v>308</v>
      </c>
      <c r="B314" s="32" t="s">
        <v>2438</v>
      </c>
      <c r="C314" s="77" t="s">
        <v>2568</v>
      </c>
      <c r="D314" s="82" t="s">
        <v>167</v>
      </c>
      <c r="E314" s="32" t="s">
        <v>2671</v>
      </c>
      <c r="F314" s="32" t="s">
        <v>438</v>
      </c>
      <c r="G314" s="32" t="s">
        <v>143</v>
      </c>
      <c r="H314" s="30" t="s">
        <v>10</v>
      </c>
      <c r="I314" s="32" t="s">
        <v>2294</v>
      </c>
      <c r="J314" s="32" t="s">
        <v>346</v>
      </c>
      <c r="K314" s="39" t="s">
        <v>356</v>
      </c>
      <c r="L314" s="30" t="s">
        <v>91</v>
      </c>
      <c r="M314" s="32" t="s">
        <v>4511</v>
      </c>
      <c r="N314" s="86" t="s">
        <v>495</v>
      </c>
      <c r="O314" s="4" t="s">
        <v>229</v>
      </c>
      <c r="P314" s="3" t="b">
        <f t="shared" si="6"/>
        <v>1</v>
      </c>
      <c r="Q314" s="3"/>
    </row>
    <row r="315" spans="1:17" s="74" customFormat="1" ht="20.100000000000001" customHeight="1" x14ac:dyDescent="0.25">
      <c r="A315" s="29">
        <f>IF(B315&lt;&gt;" ",SUBTOTAL(103,B$7:$B315))</f>
        <v>309</v>
      </c>
      <c r="B315" s="32" t="s">
        <v>2439</v>
      </c>
      <c r="C315" s="77" t="s">
        <v>2569</v>
      </c>
      <c r="D315" s="82" t="s">
        <v>1530</v>
      </c>
      <c r="E315" s="32" t="s">
        <v>2672</v>
      </c>
      <c r="F315" s="32" t="s">
        <v>403</v>
      </c>
      <c r="G315" s="32" t="s">
        <v>143</v>
      </c>
      <c r="H315" s="30" t="s">
        <v>10</v>
      </c>
      <c r="I315" s="32" t="s">
        <v>339</v>
      </c>
      <c r="J315" s="32" t="s">
        <v>2848</v>
      </c>
      <c r="K315" s="39" t="s">
        <v>2871</v>
      </c>
      <c r="L315" s="30" t="s">
        <v>91</v>
      </c>
      <c r="M315" s="32" t="s">
        <v>4511</v>
      </c>
      <c r="N315" s="86" t="s">
        <v>495</v>
      </c>
      <c r="O315" s="4" t="s">
        <v>229</v>
      </c>
      <c r="P315" s="3" t="b">
        <f t="shared" si="6"/>
        <v>1</v>
      </c>
      <c r="Q315" s="3"/>
    </row>
    <row r="316" spans="1:17" s="74" customFormat="1" ht="20.100000000000001" customHeight="1" x14ac:dyDescent="0.25">
      <c r="A316" s="29">
        <f>IF(B316&lt;&gt;" ",SUBTOTAL(103,B$7:$B316))</f>
        <v>310</v>
      </c>
      <c r="B316" s="32" t="s">
        <v>2440</v>
      </c>
      <c r="C316" s="77" t="s">
        <v>562</v>
      </c>
      <c r="D316" s="82" t="s">
        <v>26</v>
      </c>
      <c r="E316" s="32" t="s">
        <v>2673</v>
      </c>
      <c r="F316" s="32" t="s">
        <v>216</v>
      </c>
      <c r="G316" s="32" t="s">
        <v>143</v>
      </c>
      <c r="H316" s="30" t="s">
        <v>10</v>
      </c>
      <c r="I316" s="32" t="s">
        <v>337</v>
      </c>
      <c r="J316" s="32" t="s">
        <v>1145</v>
      </c>
      <c r="K316" s="39" t="s">
        <v>1200</v>
      </c>
      <c r="L316" s="30" t="s">
        <v>91</v>
      </c>
      <c r="M316" s="32" t="s">
        <v>4511</v>
      </c>
      <c r="N316" s="86" t="s">
        <v>495</v>
      </c>
      <c r="O316" s="4" t="s">
        <v>229</v>
      </c>
      <c r="P316" s="3" t="b">
        <f t="shared" si="6"/>
        <v>1</v>
      </c>
      <c r="Q316" s="3"/>
    </row>
    <row r="317" spans="1:17" s="74" customFormat="1" ht="20.100000000000001" customHeight="1" x14ac:dyDescent="0.25">
      <c r="A317" s="29">
        <f>IF(B317&lt;&gt;" ",SUBTOTAL(103,B$7:$B317))</f>
        <v>311</v>
      </c>
      <c r="B317" s="30" t="s">
        <v>2940</v>
      </c>
      <c r="C317" s="78" t="s">
        <v>3055</v>
      </c>
      <c r="D317" s="84" t="s">
        <v>604</v>
      </c>
      <c r="E317" s="39" t="s">
        <v>3134</v>
      </c>
      <c r="F317" s="39" t="s">
        <v>1034</v>
      </c>
      <c r="G317" s="39" t="s">
        <v>143</v>
      </c>
      <c r="H317" s="30" t="s">
        <v>10</v>
      </c>
      <c r="I317" s="39" t="s">
        <v>19</v>
      </c>
      <c r="J317" s="39" t="s">
        <v>5110</v>
      </c>
      <c r="K317" s="30" t="s">
        <v>3291</v>
      </c>
      <c r="L317" s="30" t="s">
        <v>91</v>
      </c>
      <c r="M317" s="32" t="s">
        <v>4513</v>
      </c>
      <c r="N317" s="86" t="s">
        <v>495</v>
      </c>
      <c r="O317" s="4" t="s">
        <v>229</v>
      </c>
      <c r="P317" s="3" t="b">
        <f t="shared" si="6"/>
        <v>1</v>
      </c>
      <c r="Q317" s="3"/>
    </row>
    <row r="318" spans="1:17" s="74" customFormat="1" ht="20.100000000000001" customHeight="1" x14ac:dyDescent="0.25">
      <c r="A318" s="29">
        <f>IF(B318&lt;&gt;" ",SUBTOTAL(103,B$7:$B318))</f>
        <v>312</v>
      </c>
      <c r="B318" s="30" t="s">
        <v>2941</v>
      </c>
      <c r="C318" s="78" t="s">
        <v>3056</v>
      </c>
      <c r="D318" s="84" t="s">
        <v>14</v>
      </c>
      <c r="E318" s="39" t="s">
        <v>3135</v>
      </c>
      <c r="F318" s="39" t="s">
        <v>430</v>
      </c>
      <c r="G318" s="39" t="s">
        <v>143</v>
      </c>
      <c r="H318" s="30" t="s">
        <v>10</v>
      </c>
      <c r="I318" s="39" t="s">
        <v>1849</v>
      </c>
      <c r="J318" s="39" t="s">
        <v>1852</v>
      </c>
      <c r="K318" s="30" t="s">
        <v>1887</v>
      </c>
      <c r="L318" s="30" t="s">
        <v>91</v>
      </c>
      <c r="M318" s="32" t="s">
        <v>4513</v>
      </c>
      <c r="N318" s="86" t="s">
        <v>495</v>
      </c>
      <c r="O318" s="4" t="s">
        <v>229</v>
      </c>
      <c r="P318" s="3" t="b">
        <f t="shared" si="6"/>
        <v>1</v>
      </c>
      <c r="Q318" s="3"/>
    </row>
    <row r="319" spans="1:17" s="74" customFormat="1" ht="20.100000000000001" customHeight="1" x14ac:dyDescent="0.25">
      <c r="A319" s="29">
        <f>IF(B319&lt;&gt;" ",SUBTOTAL(103,B$7:$B319))</f>
        <v>313</v>
      </c>
      <c r="B319" s="30" t="s">
        <v>2942</v>
      </c>
      <c r="C319" s="80" t="s">
        <v>44</v>
      </c>
      <c r="D319" s="84" t="s">
        <v>23</v>
      </c>
      <c r="E319" s="39" t="s">
        <v>3136</v>
      </c>
      <c r="F319" s="39" t="s">
        <v>3243</v>
      </c>
      <c r="G319" s="39" t="s">
        <v>143</v>
      </c>
      <c r="H319" s="30" t="s">
        <v>10</v>
      </c>
      <c r="I319" s="39" t="s">
        <v>112</v>
      </c>
      <c r="J319" s="39" t="s">
        <v>474</v>
      </c>
      <c r="K319" s="30" t="s">
        <v>475</v>
      </c>
      <c r="L319" s="30" t="s">
        <v>91</v>
      </c>
      <c r="M319" s="32" t="s">
        <v>4513</v>
      </c>
      <c r="N319" s="86" t="s">
        <v>495</v>
      </c>
      <c r="O319" s="4" t="s">
        <v>229</v>
      </c>
      <c r="P319" s="3" t="b">
        <f t="shared" si="6"/>
        <v>1</v>
      </c>
      <c r="Q319" s="3"/>
    </row>
    <row r="320" spans="1:17" s="74" customFormat="1" ht="20.100000000000001" customHeight="1" x14ac:dyDescent="0.25">
      <c r="A320" s="29">
        <f>IF(B320&lt;&gt;" ",SUBTOTAL(103,B$7:$B320))</f>
        <v>314</v>
      </c>
      <c r="B320" s="30" t="s">
        <v>3408</v>
      </c>
      <c r="C320" s="78" t="s">
        <v>590</v>
      </c>
      <c r="D320" s="84" t="s">
        <v>383</v>
      </c>
      <c r="E320" s="39" t="s">
        <v>3671</v>
      </c>
      <c r="F320" s="39" t="s">
        <v>2281</v>
      </c>
      <c r="G320" s="39" t="s">
        <v>143</v>
      </c>
      <c r="H320" s="30" t="s">
        <v>10</v>
      </c>
      <c r="I320" s="39" t="s">
        <v>60</v>
      </c>
      <c r="J320" s="30" t="s">
        <v>3274</v>
      </c>
      <c r="K320" s="39" t="s">
        <v>3288</v>
      </c>
      <c r="L320" s="30" t="s">
        <v>91</v>
      </c>
      <c r="M320" s="39" t="s">
        <v>4515</v>
      </c>
      <c r="N320" s="86" t="s">
        <v>495</v>
      </c>
      <c r="O320" s="4" t="s">
        <v>229</v>
      </c>
      <c r="P320" s="3" t="b">
        <f t="shared" si="6"/>
        <v>1</v>
      </c>
      <c r="Q320" s="3"/>
    </row>
    <row r="321" spans="1:17" s="74" customFormat="1" ht="20.100000000000001" customHeight="1" x14ac:dyDescent="0.25">
      <c r="A321" s="29">
        <f>IF(B321&lt;&gt;" ",SUBTOTAL(103,B$7:$B321))</f>
        <v>315</v>
      </c>
      <c r="B321" s="30" t="s">
        <v>3409</v>
      </c>
      <c r="C321" s="78" t="s">
        <v>3561</v>
      </c>
      <c r="D321" s="84" t="s">
        <v>510</v>
      </c>
      <c r="E321" s="39" t="s">
        <v>3672</v>
      </c>
      <c r="F321" s="39" t="s">
        <v>389</v>
      </c>
      <c r="G321" s="39" t="s">
        <v>143</v>
      </c>
      <c r="H321" s="30" t="s">
        <v>10</v>
      </c>
      <c r="I321" s="39" t="s">
        <v>111</v>
      </c>
      <c r="J321" s="30" t="s">
        <v>257</v>
      </c>
      <c r="K321" s="39" t="s">
        <v>269</v>
      </c>
      <c r="L321" s="30" t="s">
        <v>91</v>
      </c>
      <c r="M321" s="39" t="s">
        <v>4515</v>
      </c>
      <c r="N321" s="86" t="s">
        <v>495</v>
      </c>
      <c r="O321" s="4" t="s">
        <v>229</v>
      </c>
      <c r="P321" s="3" t="b">
        <f t="shared" si="6"/>
        <v>1</v>
      </c>
      <c r="Q321" s="3"/>
    </row>
    <row r="322" spans="1:17" s="74" customFormat="1" ht="20.100000000000001" customHeight="1" x14ac:dyDescent="0.25">
      <c r="A322" s="29">
        <f>IF(B322&lt;&gt;" ",SUBTOTAL(103,B$7:$B322))</f>
        <v>316</v>
      </c>
      <c r="B322" s="30" t="s">
        <v>3410</v>
      </c>
      <c r="C322" s="78" t="s">
        <v>530</v>
      </c>
      <c r="D322" s="84" t="s">
        <v>2235</v>
      </c>
      <c r="E322" s="39" t="s">
        <v>3673</v>
      </c>
      <c r="F322" s="39" t="s">
        <v>2786</v>
      </c>
      <c r="G322" s="39" t="s">
        <v>143</v>
      </c>
      <c r="H322" s="30" t="s">
        <v>10</v>
      </c>
      <c r="I322" s="39" t="s">
        <v>73</v>
      </c>
      <c r="J322" s="30" t="s">
        <v>2848</v>
      </c>
      <c r="K322" s="39" t="s">
        <v>2871</v>
      </c>
      <c r="L322" s="30" t="s">
        <v>91</v>
      </c>
      <c r="M322" s="39" t="s">
        <v>4515</v>
      </c>
      <c r="N322" s="86" t="s">
        <v>495</v>
      </c>
      <c r="O322" s="4" t="s">
        <v>229</v>
      </c>
      <c r="P322" s="3" t="b">
        <f t="shared" si="6"/>
        <v>1</v>
      </c>
      <c r="Q322" s="3"/>
    </row>
    <row r="323" spans="1:17" s="74" customFormat="1" ht="20.100000000000001" customHeight="1" x14ac:dyDescent="0.25">
      <c r="A323" s="29">
        <f>IF(B323&lt;&gt;" ",SUBTOTAL(103,B$7:$B323))</f>
        <v>317</v>
      </c>
      <c r="B323" s="30" t="s">
        <v>3411</v>
      </c>
      <c r="C323" s="78" t="s">
        <v>3562</v>
      </c>
      <c r="D323" s="84" t="s">
        <v>54</v>
      </c>
      <c r="E323" s="39" t="s">
        <v>3674</v>
      </c>
      <c r="F323" s="39" t="s">
        <v>223</v>
      </c>
      <c r="G323" s="39" t="s">
        <v>143</v>
      </c>
      <c r="H323" s="30" t="s">
        <v>10</v>
      </c>
      <c r="I323" s="39" t="s">
        <v>440</v>
      </c>
      <c r="J323" s="30" t="s">
        <v>2312</v>
      </c>
      <c r="K323" s="39" t="s">
        <v>2337</v>
      </c>
      <c r="L323" s="30" t="s">
        <v>91</v>
      </c>
      <c r="M323" s="39" t="s">
        <v>4515</v>
      </c>
      <c r="N323" s="86" t="s">
        <v>495</v>
      </c>
      <c r="O323" s="4" t="s">
        <v>229</v>
      </c>
      <c r="P323" s="3" t="b">
        <f t="shared" si="6"/>
        <v>1</v>
      </c>
      <c r="Q323" s="3"/>
    </row>
    <row r="324" spans="1:17" s="74" customFormat="1" ht="20.100000000000001" customHeight="1" x14ac:dyDescent="0.25">
      <c r="A324" s="29">
        <f>IF(B324&lt;&gt;" ",SUBTOTAL(103,B$7:$B324))</f>
        <v>318</v>
      </c>
      <c r="B324" s="30" t="s">
        <v>3412</v>
      </c>
      <c r="C324" s="78" t="s">
        <v>13</v>
      </c>
      <c r="D324" s="84" t="s">
        <v>12</v>
      </c>
      <c r="E324" s="39" t="s">
        <v>3675</v>
      </c>
      <c r="F324" s="39" t="s">
        <v>1323</v>
      </c>
      <c r="G324" s="39" t="s">
        <v>143</v>
      </c>
      <c r="H324" s="30" t="s">
        <v>10</v>
      </c>
      <c r="I324" s="39" t="s">
        <v>328</v>
      </c>
      <c r="J324" s="30" t="s">
        <v>257</v>
      </c>
      <c r="K324" s="39" t="s">
        <v>269</v>
      </c>
      <c r="L324" s="30" t="s">
        <v>91</v>
      </c>
      <c r="M324" s="39" t="s">
        <v>4515</v>
      </c>
      <c r="N324" s="86" t="s">
        <v>495</v>
      </c>
      <c r="O324" s="4" t="s">
        <v>229</v>
      </c>
      <c r="P324" s="3" t="b">
        <f t="shared" si="6"/>
        <v>1</v>
      </c>
      <c r="Q324" s="3"/>
    </row>
    <row r="325" spans="1:17" s="74" customFormat="1" ht="20.100000000000001" customHeight="1" x14ac:dyDescent="0.25">
      <c r="A325" s="29">
        <f>IF(B325&lt;&gt;" ",SUBTOTAL(103,B$7:$B325))</f>
        <v>319</v>
      </c>
      <c r="B325" s="30" t="s">
        <v>3413</v>
      </c>
      <c r="C325" s="78" t="s">
        <v>3563</v>
      </c>
      <c r="D325" s="84" t="s">
        <v>12</v>
      </c>
      <c r="E325" s="39" t="s">
        <v>3676</v>
      </c>
      <c r="F325" s="39" t="s">
        <v>3816</v>
      </c>
      <c r="G325" s="39" t="s">
        <v>143</v>
      </c>
      <c r="H325" s="30" t="s">
        <v>10</v>
      </c>
      <c r="I325" s="39" t="s">
        <v>1120</v>
      </c>
      <c r="J325" s="30" t="s">
        <v>3284</v>
      </c>
      <c r="K325" s="39" t="s">
        <v>3299</v>
      </c>
      <c r="L325" s="30" t="s">
        <v>91</v>
      </c>
      <c r="M325" s="39" t="s">
        <v>4515</v>
      </c>
      <c r="N325" s="86" t="s">
        <v>495</v>
      </c>
      <c r="O325" s="4" t="s">
        <v>229</v>
      </c>
      <c r="P325" s="3" t="b">
        <f t="shared" si="6"/>
        <v>1</v>
      </c>
      <c r="Q325" s="3"/>
    </row>
    <row r="326" spans="1:17" customFormat="1" ht="20.100000000000001" customHeight="1" x14ac:dyDescent="0.25">
      <c r="A326" s="29">
        <f>IF(B326&lt;&gt;" ",SUBTOTAL(103,B$7:$B326))</f>
        <v>320</v>
      </c>
      <c r="B326" s="30" t="s">
        <v>3414</v>
      </c>
      <c r="C326" s="78" t="s">
        <v>1556</v>
      </c>
      <c r="D326" s="84" t="s">
        <v>43</v>
      </c>
      <c r="E326" s="39" t="s">
        <v>3677</v>
      </c>
      <c r="F326" s="39" t="s">
        <v>317</v>
      </c>
      <c r="G326" s="39" t="s">
        <v>143</v>
      </c>
      <c r="H326" s="30" t="s">
        <v>10</v>
      </c>
      <c r="I326" s="39" t="s">
        <v>60</v>
      </c>
      <c r="J326" s="30" t="s">
        <v>3839</v>
      </c>
      <c r="K326" s="39" t="s">
        <v>3853</v>
      </c>
      <c r="L326" s="30" t="s">
        <v>91</v>
      </c>
      <c r="M326" s="39" t="s">
        <v>4515</v>
      </c>
      <c r="N326" s="86" t="s">
        <v>495</v>
      </c>
      <c r="O326" s="4" t="s">
        <v>229</v>
      </c>
      <c r="P326" s="3" t="b">
        <f t="shared" si="6"/>
        <v>1</v>
      </c>
      <c r="Q326" s="3"/>
    </row>
    <row r="327" spans="1:17" ht="20.100000000000001" customHeight="1" x14ac:dyDescent="0.25">
      <c r="A327" s="29">
        <f>IF(B327&lt;&gt;" ",SUBTOTAL(103,B$7:$B327))</f>
        <v>321</v>
      </c>
      <c r="B327" s="39" t="s">
        <v>3864</v>
      </c>
      <c r="C327" s="78" t="s">
        <v>3870</v>
      </c>
      <c r="D327" s="84" t="s">
        <v>84</v>
      </c>
      <c r="E327" s="39" t="s">
        <v>3877</v>
      </c>
      <c r="F327" s="39" t="s">
        <v>212</v>
      </c>
      <c r="G327" s="30" t="s">
        <v>143</v>
      </c>
      <c r="H327" s="30" t="s">
        <v>114</v>
      </c>
      <c r="I327" s="40" t="s">
        <v>283</v>
      </c>
      <c r="J327" s="30" t="s">
        <v>1864</v>
      </c>
      <c r="K327" s="30" t="s">
        <v>1899</v>
      </c>
      <c r="L327" s="30" t="s">
        <v>91</v>
      </c>
      <c r="M327" s="39" t="s">
        <v>4514</v>
      </c>
      <c r="N327" s="87" t="s">
        <v>4706</v>
      </c>
      <c r="O327" s="4" t="s">
        <v>229</v>
      </c>
      <c r="P327" s="3" t="b">
        <f t="shared" si="6"/>
        <v>1</v>
      </c>
    </row>
    <row r="328" spans="1:17" ht="20.100000000000001" customHeight="1" x14ac:dyDescent="0.25">
      <c r="A328" s="29">
        <f>IF(B328&lt;&gt;" ",SUBTOTAL(103,B$7:$B328))</f>
        <v>322</v>
      </c>
      <c r="B328" s="39" t="s">
        <v>3922</v>
      </c>
      <c r="C328" s="78" t="s">
        <v>4094</v>
      </c>
      <c r="D328" s="84" t="s">
        <v>1577</v>
      </c>
      <c r="E328" s="39" t="s">
        <v>4209</v>
      </c>
      <c r="F328" s="39" t="s">
        <v>1800</v>
      </c>
      <c r="G328" s="39" t="s">
        <v>143</v>
      </c>
      <c r="H328" s="30" t="s">
        <v>10</v>
      </c>
      <c r="I328" s="39" t="s">
        <v>103</v>
      </c>
      <c r="J328" s="39" t="s">
        <v>1172</v>
      </c>
      <c r="K328" s="39" t="s">
        <v>1227</v>
      </c>
      <c r="L328" s="30" t="s">
        <v>91</v>
      </c>
      <c r="M328" s="39" t="s">
        <v>4677</v>
      </c>
      <c r="N328" s="86" t="s">
        <v>495</v>
      </c>
      <c r="O328" s="4" t="s">
        <v>229</v>
      </c>
      <c r="P328" s="3" t="b">
        <f t="shared" si="6"/>
        <v>1</v>
      </c>
    </row>
    <row r="329" spans="1:17" ht="20.100000000000001" customHeight="1" x14ac:dyDescent="0.25">
      <c r="A329" s="29">
        <f>IF(B329&lt;&gt;" ",SUBTOTAL(103,B$7:$B329))</f>
        <v>323</v>
      </c>
      <c r="B329" s="39" t="s">
        <v>3923</v>
      </c>
      <c r="C329" s="78" t="s">
        <v>2386</v>
      </c>
      <c r="D329" s="84" t="s">
        <v>382</v>
      </c>
      <c r="E329" s="39" t="s">
        <v>4210</v>
      </c>
      <c r="F329" s="39" t="s">
        <v>1077</v>
      </c>
      <c r="G329" s="39" t="s">
        <v>143</v>
      </c>
      <c r="H329" s="30" t="s">
        <v>10</v>
      </c>
      <c r="I329" s="39" t="s">
        <v>339</v>
      </c>
      <c r="J329" s="39" t="s">
        <v>3284</v>
      </c>
      <c r="K329" s="39" t="s">
        <v>3299</v>
      </c>
      <c r="L329" s="30" t="s">
        <v>91</v>
      </c>
      <c r="M329" s="39" t="s">
        <v>4677</v>
      </c>
      <c r="N329" s="86" t="s">
        <v>495</v>
      </c>
      <c r="O329" s="4" t="s">
        <v>229</v>
      </c>
      <c r="P329" s="3" t="b">
        <f t="shared" si="6"/>
        <v>1</v>
      </c>
    </row>
    <row r="330" spans="1:17" ht="20.100000000000001" customHeight="1" x14ac:dyDescent="0.25">
      <c r="A330" s="29">
        <f>IF(B330&lt;&gt;" ",SUBTOTAL(103,B$7:$B330))</f>
        <v>324</v>
      </c>
      <c r="B330" s="39" t="s">
        <v>3924</v>
      </c>
      <c r="C330" s="78" t="s">
        <v>1564</v>
      </c>
      <c r="D330" s="84" t="s">
        <v>382</v>
      </c>
      <c r="E330" s="39" t="s">
        <v>4211</v>
      </c>
      <c r="F330" s="39" t="s">
        <v>3256</v>
      </c>
      <c r="G330" s="39" t="s">
        <v>143</v>
      </c>
      <c r="H330" s="30" t="s">
        <v>10</v>
      </c>
      <c r="I330" s="39" t="s">
        <v>73</v>
      </c>
      <c r="J330" s="39" t="s">
        <v>3274</v>
      </c>
      <c r="K330" s="39" t="s">
        <v>3288</v>
      </c>
      <c r="L330" s="30" t="s">
        <v>91</v>
      </c>
      <c r="M330" s="39" t="s">
        <v>4677</v>
      </c>
      <c r="N330" s="86" t="s">
        <v>495</v>
      </c>
      <c r="O330" s="4" t="s">
        <v>229</v>
      </c>
      <c r="P330" s="3" t="b">
        <f t="shared" si="6"/>
        <v>1</v>
      </c>
    </row>
    <row r="331" spans="1:17" ht="20.100000000000001" customHeight="1" x14ac:dyDescent="0.25">
      <c r="A331" s="29">
        <f>IF(B331&lt;&gt;" ",SUBTOTAL(103,B$7:$B331))</f>
        <v>325</v>
      </c>
      <c r="B331" s="39" t="s">
        <v>3925</v>
      </c>
      <c r="C331" s="78" t="s">
        <v>13</v>
      </c>
      <c r="D331" s="84" t="s">
        <v>58</v>
      </c>
      <c r="E331" s="39" t="s">
        <v>4212</v>
      </c>
      <c r="F331" s="39" t="s">
        <v>1790</v>
      </c>
      <c r="G331" s="39" t="s">
        <v>143</v>
      </c>
      <c r="H331" s="30" t="s">
        <v>10</v>
      </c>
      <c r="I331" s="39" t="s">
        <v>2836</v>
      </c>
      <c r="J331" s="39" t="s">
        <v>262</v>
      </c>
      <c r="K331" s="39" t="s">
        <v>274</v>
      </c>
      <c r="L331" s="30" t="s">
        <v>91</v>
      </c>
      <c r="M331" s="39" t="s">
        <v>4677</v>
      </c>
      <c r="N331" s="86" t="s">
        <v>495</v>
      </c>
      <c r="O331" s="4" t="s">
        <v>229</v>
      </c>
      <c r="P331" s="3" t="b">
        <f t="shared" si="6"/>
        <v>1</v>
      </c>
    </row>
    <row r="332" spans="1:17" ht="20.100000000000001" customHeight="1" x14ac:dyDescent="0.25">
      <c r="A332" s="29">
        <f>IF(B332&lt;&gt;" ",SUBTOTAL(103,B$7:$B332))</f>
        <v>326</v>
      </c>
      <c r="B332" s="39" t="s">
        <v>3926</v>
      </c>
      <c r="C332" s="78" t="s">
        <v>52</v>
      </c>
      <c r="D332" s="84" t="s">
        <v>47</v>
      </c>
      <c r="E332" s="39" t="s">
        <v>4213</v>
      </c>
      <c r="F332" s="39" t="s">
        <v>4384</v>
      </c>
      <c r="G332" s="39" t="s">
        <v>143</v>
      </c>
      <c r="H332" s="30" t="s">
        <v>10</v>
      </c>
      <c r="I332" s="39" t="s">
        <v>56</v>
      </c>
      <c r="J332" s="39" t="s">
        <v>2312</v>
      </c>
      <c r="K332" s="39" t="s">
        <v>2337</v>
      </c>
      <c r="L332" s="30" t="s">
        <v>91</v>
      </c>
      <c r="M332" s="39" t="s">
        <v>4677</v>
      </c>
      <c r="N332" s="86" t="s">
        <v>495</v>
      </c>
      <c r="O332" s="4" t="s">
        <v>229</v>
      </c>
      <c r="P332" s="3" t="b">
        <f t="shared" si="6"/>
        <v>1</v>
      </c>
    </row>
    <row r="333" spans="1:17" ht="20.100000000000001" customHeight="1" x14ac:dyDescent="0.25">
      <c r="A333" s="29">
        <f>IF(B333&lt;&gt;" ",SUBTOTAL(103,B$7:$B333))</f>
        <v>327</v>
      </c>
      <c r="B333" s="39" t="s">
        <v>3927</v>
      </c>
      <c r="C333" s="78" t="s">
        <v>4095</v>
      </c>
      <c r="D333" s="84" t="s">
        <v>55</v>
      </c>
      <c r="E333" s="39" t="s">
        <v>4214</v>
      </c>
      <c r="F333" s="39" t="s">
        <v>310</v>
      </c>
      <c r="G333" s="39" t="s">
        <v>143</v>
      </c>
      <c r="H333" s="30" t="s">
        <v>10</v>
      </c>
      <c r="I333" s="39" t="s">
        <v>25</v>
      </c>
      <c r="J333" s="39" t="s">
        <v>4418</v>
      </c>
      <c r="K333" s="39" t="s">
        <v>4433</v>
      </c>
      <c r="L333" s="30" t="s">
        <v>91</v>
      </c>
      <c r="M333" s="39" t="s">
        <v>4677</v>
      </c>
      <c r="N333" s="86" t="s">
        <v>495</v>
      </c>
      <c r="O333" s="4" t="s">
        <v>229</v>
      </c>
      <c r="P333" s="3" t="b">
        <f t="shared" si="6"/>
        <v>1</v>
      </c>
    </row>
    <row r="334" spans="1:17" ht="20.100000000000001" customHeight="1" x14ac:dyDescent="0.25">
      <c r="A334" s="29">
        <f>IF(B334&lt;&gt;" ",SUBTOTAL(103,B$7:$B334))</f>
        <v>328</v>
      </c>
      <c r="B334" s="39" t="s">
        <v>3928</v>
      </c>
      <c r="C334" s="78" t="s">
        <v>50</v>
      </c>
      <c r="D334" s="84" t="s">
        <v>26</v>
      </c>
      <c r="E334" s="39" t="s">
        <v>4215</v>
      </c>
      <c r="F334" s="39" t="s">
        <v>1787</v>
      </c>
      <c r="G334" s="39" t="s">
        <v>143</v>
      </c>
      <c r="H334" s="30" t="s">
        <v>10</v>
      </c>
      <c r="I334" s="39" t="s">
        <v>2294</v>
      </c>
      <c r="J334" s="39" t="s">
        <v>260</v>
      </c>
      <c r="K334" s="39" t="s">
        <v>272</v>
      </c>
      <c r="L334" s="30" t="s">
        <v>91</v>
      </c>
      <c r="M334" s="39" t="s">
        <v>4677</v>
      </c>
      <c r="N334" s="86" t="s">
        <v>495</v>
      </c>
      <c r="O334" s="4" t="s">
        <v>229</v>
      </c>
      <c r="P334" s="3" t="b">
        <f t="shared" si="6"/>
        <v>1</v>
      </c>
    </row>
    <row r="335" spans="1:17" ht="20.100000000000001" customHeight="1" x14ac:dyDescent="0.25">
      <c r="A335" s="29">
        <f>IF(B335&lt;&gt;" ",SUBTOTAL(103,B$7:$B335))</f>
        <v>329</v>
      </c>
      <c r="B335" s="39" t="s">
        <v>3929</v>
      </c>
      <c r="C335" s="78" t="s">
        <v>4096</v>
      </c>
      <c r="D335" s="84" t="s">
        <v>83</v>
      </c>
      <c r="E335" s="39" t="s">
        <v>4216</v>
      </c>
      <c r="F335" s="39" t="s">
        <v>2792</v>
      </c>
      <c r="G335" s="39" t="s">
        <v>143</v>
      </c>
      <c r="H335" s="30" t="s">
        <v>10</v>
      </c>
      <c r="I335" s="39" t="s">
        <v>34</v>
      </c>
      <c r="J335" s="39" t="s">
        <v>1873</v>
      </c>
      <c r="K335" s="39" t="s">
        <v>1908</v>
      </c>
      <c r="L335" s="30" t="s">
        <v>91</v>
      </c>
      <c r="M335" s="39" t="s">
        <v>4677</v>
      </c>
      <c r="N335" s="86" t="s">
        <v>495</v>
      </c>
      <c r="O335" s="4" t="s">
        <v>229</v>
      </c>
      <c r="P335" s="3" t="b">
        <f t="shared" si="6"/>
        <v>1</v>
      </c>
    </row>
    <row r="336" spans="1:17" ht="20.100000000000001" customHeight="1" x14ac:dyDescent="0.25">
      <c r="A336" s="29">
        <f>IF(B336&lt;&gt;" ",SUBTOTAL(103,B$7:$B336))</f>
        <v>330</v>
      </c>
      <c r="B336" s="39" t="s">
        <v>3930</v>
      </c>
      <c r="C336" s="78" t="s">
        <v>4097</v>
      </c>
      <c r="D336" s="84" t="s">
        <v>380</v>
      </c>
      <c r="E336" s="39" t="s">
        <v>4217</v>
      </c>
      <c r="F336" s="39" t="s">
        <v>2793</v>
      </c>
      <c r="G336" s="39" t="s">
        <v>143</v>
      </c>
      <c r="H336" s="30" t="s">
        <v>10</v>
      </c>
      <c r="I336" s="39" t="s">
        <v>412</v>
      </c>
      <c r="J336" s="39" t="s">
        <v>4417</v>
      </c>
      <c r="K336" s="39" t="s">
        <v>4432</v>
      </c>
      <c r="L336" s="30" t="s">
        <v>91</v>
      </c>
      <c r="M336" s="39" t="s">
        <v>4677</v>
      </c>
      <c r="N336" s="86" t="s">
        <v>495</v>
      </c>
      <c r="O336" s="4" t="s">
        <v>229</v>
      </c>
      <c r="P336" s="3" t="b">
        <f t="shared" si="6"/>
        <v>1</v>
      </c>
    </row>
    <row r="337" spans="1:17" ht="20.100000000000001" customHeight="1" x14ac:dyDescent="0.25">
      <c r="A337" s="29">
        <f>IF(B337&lt;&gt;" ",SUBTOTAL(103,B$7:$B337))</f>
        <v>331</v>
      </c>
      <c r="B337" s="30" t="s">
        <v>662</v>
      </c>
      <c r="C337" s="75" t="s">
        <v>524</v>
      </c>
      <c r="D337" s="81" t="s">
        <v>166</v>
      </c>
      <c r="E337" s="31" t="s">
        <v>851</v>
      </c>
      <c r="F337" s="30" t="s">
        <v>1034</v>
      </c>
      <c r="G337" s="30" t="s">
        <v>128</v>
      </c>
      <c r="H337" s="30" t="s">
        <v>10</v>
      </c>
      <c r="I337" s="30" t="s">
        <v>60</v>
      </c>
      <c r="J337" s="30" t="s">
        <v>1141</v>
      </c>
      <c r="K337" s="30" t="s">
        <v>1197</v>
      </c>
      <c r="L337" s="30" t="s">
        <v>91</v>
      </c>
      <c r="M337" s="32" t="s">
        <v>4510</v>
      </c>
      <c r="N337" s="86" t="s">
        <v>495</v>
      </c>
      <c r="O337" s="26" t="s">
        <v>229</v>
      </c>
      <c r="P337" s="3" t="b">
        <f t="shared" si="6"/>
        <v>1</v>
      </c>
    </row>
    <row r="338" spans="1:17" ht="20.100000000000001" customHeight="1" x14ac:dyDescent="0.25">
      <c r="A338" s="29">
        <f>IF(B338&lt;&gt;" ",SUBTOTAL(103,B$7:$B338))</f>
        <v>332</v>
      </c>
      <c r="B338" s="30" t="s">
        <v>1426</v>
      </c>
      <c r="C338" s="75" t="s">
        <v>1560</v>
      </c>
      <c r="D338" s="81" t="s">
        <v>292</v>
      </c>
      <c r="E338" s="31" t="s">
        <v>1666</v>
      </c>
      <c r="F338" s="30" t="s">
        <v>1791</v>
      </c>
      <c r="G338" s="30" t="s">
        <v>128</v>
      </c>
      <c r="H338" s="30" t="s">
        <v>10</v>
      </c>
      <c r="I338" s="30" t="s">
        <v>57</v>
      </c>
      <c r="J338" s="30" t="s">
        <v>1142</v>
      </c>
      <c r="K338" s="30" t="s">
        <v>1198</v>
      </c>
      <c r="L338" s="30" t="s">
        <v>91</v>
      </c>
      <c r="M338" s="32" t="s">
        <v>4508</v>
      </c>
      <c r="N338" s="86" t="s">
        <v>495</v>
      </c>
      <c r="O338" s="26" t="s">
        <v>229</v>
      </c>
      <c r="P338" s="3" t="b">
        <f t="shared" si="6"/>
        <v>1</v>
      </c>
      <c r="Q338" s="74"/>
    </row>
    <row r="339" spans="1:17" ht="20.100000000000001" customHeight="1" x14ac:dyDescent="0.25">
      <c r="A339" s="29">
        <f>IF(B339&lt;&gt;" ",SUBTOTAL(103,B$7:$B339))</f>
        <v>333</v>
      </c>
      <c r="B339" s="30" t="s">
        <v>1427</v>
      </c>
      <c r="C339" s="75" t="s">
        <v>1561</v>
      </c>
      <c r="D339" s="81" t="s">
        <v>84</v>
      </c>
      <c r="E339" s="31" t="s">
        <v>1667</v>
      </c>
      <c r="F339" s="30" t="s">
        <v>315</v>
      </c>
      <c r="G339" s="30" t="s">
        <v>128</v>
      </c>
      <c r="H339" s="30" t="s">
        <v>10</v>
      </c>
      <c r="I339" s="30" t="s">
        <v>16</v>
      </c>
      <c r="J339" s="30" t="s">
        <v>1862</v>
      </c>
      <c r="K339" s="30" t="s">
        <v>1897</v>
      </c>
      <c r="L339" s="30" t="s">
        <v>91</v>
      </c>
      <c r="M339" s="32" t="s">
        <v>4508</v>
      </c>
      <c r="N339" s="86" t="s">
        <v>495</v>
      </c>
      <c r="O339" s="26" t="s">
        <v>229</v>
      </c>
      <c r="P339" s="3" t="b">
        <f t="shared" si="6"/>
        <v>1</v>
      </c>
      <c r="Q339" s="74"/>
    </row>
    <row r="340" spans="1:17" ht="20.100000000000001" customHeight="1" x14ac:dyDescent="0.25">
      <c r="A340" s="29">
        <f>IF(B340&lt;&gt;" ",SUBTOTAL(103,B$7:$B340))</f>
        <v>334</v>
      </c>
      <c r="B340" s="33" t="s">
        <v>1428</v>
      </c>
      <c r="C340" s="51" t="s">
        <v>28</v>
      </c>
      <c r="D340" s="68" t="s">
        <v>173</v>
      </c>
      <c r="E340" s="35" t="s">
        <v>1668</v>
      </c>
      <c r="F340" s="33" t="s">
        <v>1792</v>
      </c>
      <c r="G340" s="33" t="s">
        <v>128</v>
      </c>
      <c r="H340" s="30" t="s">
        <v>10</v>
      </c>
      <c r="I340" s="33" t="s">
        <v>153</v>
      </c>
      <c r="J340" s="33" t="s">
        <v>368</v>
      </c>
      <c r="K340" s="36" t="s">
        <v>363</v>
      </c>
      <c r="L340" s="30" t="s">
        <v>91</v>
      </c>
      <c r="M340" s="32" t="s">
        <v>4508</v>
      </c>
      <c r="N340" s="86" t="s">
        <v>495</v>
      </c>
      <c r="O340" s="26" t="s">
        <v>229</v>
      </c>
      <c r="P340" s="3" t="b">
        <f t="shared" si="6"/>
        <v>1</v>
      </c>
      <c r="Q340" s="74"/>
    </row>
    <row r="341" spans="1:17" ht="20.100000000000001" customHeight="1" x14ac:dyDescent="0.25">
      <c r="A341" s="29">
        <f>IF(B341&lt;&gt;" ",SUBTOTAL(103,B$7:$B341))</f>
        <v>335</v>
      </c>
      <c r="B341" s="32" t="s">
        <v>1962</v>
      </c>
      <c r="C341" s="77" t="s">
        <v>2192</v>
      </c>
      <c r="D341" s="82" t="s">
        <v>94</v>
      </c>
      <c r="E341" s="32" t="s">
        <v>2074</v>
      </c>
      <c r="F341" s="32" t="s">
        <v>1807</v>
      </c>
      <c r="G341" s="32" t="s">
        <v>128</v>
      </c>
      <c r="H341" s="30" t="s">
        <v>10</v>
      </c>
      <c r="I341" s="32" t="s">
        <v>38</v>
      </c>
      <c r="J341" s="32" t="s">
        <v>267</v>
      </c>
      <c r="K341" s="32" t="s">
        <v>279</v>
      </c>
      <c r="L341" s="30" t="s">
        <v>91</v>
      </c>
      <c r="M341" s="32" t="s">
        <v>4512</v>
      </c>
      <c r="N341" s="86" t="s">
        <v>495</v>
      </c>
      <c r="O341" s="4" t="s">
        <v>229</v>
      </c>
      <c r="P341" s="3" t="b">
        <f t="shared" si="6"/>
        <v>1</v>
      </c>
    </row>
    <row r="342" spans="1:17" ht="20.100000000000001" customHeight="1" x14ac:dyDescent="0.25">
      <c r="A342" s="29">
        <f>IF(B342&lt;&gt;" ",SUBTOTAL(103,B$7:$B342))</f>
        <v>336</v>
      </c>
      <c r="B342" s="32" t="s">
        <v>1963</v>
      </c>
      <c r="C342" s="77" t="s">
        <v>2193</v>
      </c>
      <c r="D342" s="82" t="s">
        <v>15</v>
      </c>
      <c r="E342" s="32" t="s">
        <v>2075</v>
      </c>
      <c r="F342" s="32" t="s">
        <v>2262</v>
      </c>
      <c r="G342" s="32" t="s">
        <v>128</v>
      </c>
      <c r="H342" s="30" t="s">
        <v>10</v>
      </c>
      <c r="I342" s="32" t="s">
        <v>1118</v>
      </c>
      <c r="J342" s="32" t="s">
        <v>1145</v>
      </c>
      <c r="K342" s="32" t="s">
        <v>1200</v>
      </c>
      <c r="L342" s="30" t="s">
        <v>91</v>
      </c>
      <c r="M342" s="32" t="s">
        <v>4512</v>
      </c>
      <c r="N342" s="86" t="s">
        <v>495</v>
      </c>
      <c r="O342" s="4" t="s">
        <v>229</v>
      </c>
      <c r="P342" s="3" t="b">
        <f t="shared" si="6"/>
        <v>1</v>
      </c>
    </row>
    <row r="343" spans="1:17" ht="20.100000000000001" customHeight="1" x14ac:dyDescent="0.25">
      <c r="A343" s="29">
        <f>IF(B343&lt;&gt;" ",SUBTOTAL(103,B$7:$B343))</f>
        <v>337</v>
      </c>
      <c r="B343" s="32" t="s">
        <v>1964</v>
      </c>
      <c r="C343" s="77" t="s">
        <v>174</v>
      </c>
      <c r="D343" s="82" t="s">
        <v>39</v>
      </c>
      <c r="E343" s="32" t="s">
        <v>2076</v>
      </c>
      <c r="F343" s="32" t="s">
        <v>1022</v>
      </c>
      <c r="G343" s="32" t="s">
        <v>128</v>
      </c>
      <c r="H343" s="30" t="s">
        <v>10</v>
      </c>
      <c r="I343" s="32" t="s">
        <v>333</v>
      </c>
      <c r="J343" s="32" t="s">
        <v>2305</v>
      </c>
      <c r="K343" s="32" t="s">
        <v>2330</v>
      </c>
      <c r="L343" s="30" t="s">
        <v>91</v>
      </c>
      <c r="M343" s="32" t="s">
        <v>4512</v>
      </c>
      <c r="N343" s="86" t="s">
        <v>495</v>
      </c>
      <c r="O343" s="4" t="s">
        <v>229</v>
      </c>
      <c r="P343" s="3" t="b">
        <f t="shared" si="6"/>
        <v>1</v>
      </c>
    </row>
    <row r="344" spans="1:17" ht="20.100000000000001" customHeight="1" x14ac:dyDescent="0.25">
      <c r="A344" s="29">
        <f>IF(B344&lt;&gt;" ",SUBTOTAL(103,B$7:$B344))</f>
        <v>338</v>
      </c>
      <c r="B344" s="32" t="s">
        <v>2441</v>
      </c>
      <c r="C344" s="77" t="s">
        <v>483</v>
      </c>
      <c r="D344" s="82" t="s">
        <v>459</v>
      </c>
      <c r="E344" s="32" t="s">
        <v>2674</v>
      </c>
      <c r="F344" s="32" t="s">
        <v>366</v>
      </c>
      <c r="G344" s="32" t="s">
        <v>128</v>
      </c>
      <c r="H344" s="30" t="s">
        <v>10</v>
      </c>
      <c r="I344" s="32" t="s">
        <v>327</v>
      </c>
      <c r="J344" s="32" t="s">
        <v>2306</v>
      </c>
      <c r="K344" s="39" t="s">
        <v>2331</v>
      </c>
      <c r="L344" s="30" t="s">
        <v>91</v>
      </c>
      <c r="M344" s="32" t="s">
        <v>4511</v>
      </c>
      <c r="N344" s="86" t="s">
        <v>495</v>
      </c>
      <c r="O344" s="4" t="s">
        <v>229</v>
      </c>
      <c r="P344" s="3" t="b">
        <f t="shared" si="6"/>
        <v>1</v>
      </c>
    </row>
    <row r="345" spans="1:17" ht="20.100000000000001" customHeight="1" x14ac:dyDescent="0.25">
      <c r="A345" s="29">
        <f>IF(B345&lt;&gt;" ",SUBTOTAL(103,B$7:$B345))</f>
        <v>339</v>
      </c>
      <c r="B345" s="32" t="s">
        <v>2442</v>
      </c>
      <c r="C345" s="77" t="s">
        <v>2570</v>
      </c>
      <c r="D345" s="82" t="s">
        <v>383</v>
      </c>
      <c r="E345" s="32" t="s">
        <v>2675</v>
      </c>
      <c r="F345" s="32" t="s">
        <v>316</v>
      </c>
      <c r="G345" s="32" t="s">
        <v>128</v>
      </c>
      <c r="H345" s="30" t="s">
        <v>10</v>
      </c>
      <c r="I345" s="32" t="s">
        <v>25</v>
      </c>
      <c r="J345" s="32" t="s">
        <v>1145</v>
      </c>
      <c r="K345" s="39" t="s">
        <v>1200</v>
      </c>
      <c r="L345" s="30" t="s">
        <v>91</v>
      </c>
      <c r="M345" s="32" t="s">
        <v>4511</v>
      </c>
      <c r="N345" s="86" t="s">
        <v>495</v>
      </c>
      <c r="O345" s="4" t="s">
        <v>229</v>
      </c>
      <c r="P345" s="3" t="b">
        <f t="shared" ref="P345:P408" si="7">ISTEXT(K345)</f>
        <v>1</v>
      </c>
    </row>
    <row r="346" spans="1:17" ht="20.100000000000001" customHeight="1" x14ac:dyDescent="0.25">
      <c r="A346" s="29">
        <f>IF(B346&lt;&gt;" ",SUBTOTAL(103,B$7:$B346))</f>
        <v>340</v>
      </c>
      <c r="B346" s="32" t="s">
        <v>2443</v>
      </c>
      <c r="C346" s="77" t="s">
        <v>36</v>
      </c>
      <c r="D346" s="82" t="s">
        <v>1619</v>
      </c>
      <c r="E346" s="32" t="s">
        <v>2676</v>
      </c>
      <c r="F346" s="32" t="s">
        <v>2803</v>
      </c>
      <c r="G346" s="32" t="s">
        <v>128</v>
      </c>
      <c r="H346" s="30" t="s">
        <v>10</v>
      </c>
      <c r="I346" s="32" t="s">
        <v>1843</v>
      </c>
      <c r="J346" s="32" t="s">
        <v>2849</v>
      </c>
      <c r="K346" s="39" t="s">
        <v>2872</v>
      </c>
      <c r="L346" s="30" t="s">
        <v>91</v>
      </c>
      <c r="M346" s="32" t="s">
        <v>4511</v>
      </c>
      <c r="N346" s="86" t="s">
        <v>495</v>
      </c>
      <c r="O346" s="4" t="s">
        <v>229</v>
      </c>
      <c r="P346" s="3" t="b">
        <f t="shared" si="7"/>
        <v>1</v>
      </c>
    </row>
    <row r="347" spans="1:17" ht="20.100000000000001" customHeight="1" x14ac:dyDescent="0.25">
      <c r="A347" s="29">
        <f>IF(B347&lt;&gt;" ",SUBTOTAL(103,B$7:$B347))</f>
        <v>341</v>
      </c>
      <c r="B347" s="32" t="s">
        <v>2444</v>
      </c>
      <c r="C347" s="77" t="s">
        <v>520</v>
      </c>
      <c r="D347" s="82" t="s">
        <v>64</v>
      </c>
      <c r="E347" s="32" t="s">
        <v>2677</v>
      </c>
      <c r="F347" s="32" t="s">
        <v>468</v>
      </c>
      <c r="G347" s="32" t="s">
        <v>128</v>
      </c>
      <c r="H347" s="30" t="s">
        <v>10</v>
      </c>
      <c r="I347" s="32" t="s">
        <v>29</v>
      </c>
      <c r="J347" s="32" t="s">
        <v>352</v>
      </c>
      <c r="K347" s="39" t="s">
        <v>362</v>
      </c>
      <c r="L347" s="30" t="s">
        <v>91</v>
      </c>
      <c r="M347" s="32" t="s">
        <v>4511</v>
      </c>
      <c r="N347" s="86" t="s">
        <v>495</v>
      </c>
      <c r="O347" s="4" t="s">
        <v>229</v>
      </c>
      <c r="P347" s="3" t="b">
        <f t="shared" si="7"/>
        <v>1</v>
      </c>
    </row>
    <row r="348" spans="1:17" ht="20.100000000000001" customHeight="1" x14ac:dyDescent="0.25">
      <c r="A348" s="29">
        <f>IF(B348&lt;&gt;" ",SUBTOTAL(103,B$7:$B348))</f>
        <v>342</v>
      </c>
      <c r="B348" s="30" t="s">
        <v>2943</v>
      </c>
      <c r="C348" s="78" t="s">
        <v>2618</v>
      </c>
      <c r="D348" s="84" t="s">
        <v>382</v>
      </c>
      <c r="E348" s="39" t="s">
        <v>3137</v>
      </c>
      <c r="F348" s="39" t="s">
        <v>3242</v>
      </c>
      <c r="G348" s="39" t="s">
        <v>128</v>
      </c>
      <c r="H348" s="30" t="s">
        <v>10</v>
      </c>
      <c r="I348" s="39" t="s">
        <v>342</v>
      </c>
      <c r="J348" s="39" t="s">
        <v>1133</v>
      </c>
      <c r="K348" s="30" t="s">
        <v>1189</v>
      </c>
      <c r="L348" s="30" t="s">
        <v>91</v>
      </c>
      <c r="M348" s="32" t="s">
        <v>4513</v>
      </c>
      <c r="N348" s="86" t="s">
        <v>495</v>
      </c>
      <c r="O348" s="4" t="s">
        <v>229</v>
      </c>
      <c r="P348" s="3" t="b">
        <f t="shared" si="7"/>
        <v>1</v>
      </c>
    </row>
    <row r="349" spans="1:17" ht="20.100000000000001" customHeight="1" x14ac:dyDescent="0.25">
      <c r="A349" s="29">
        <f>IF(B349&lt;&gt;" ",SUBTOTAL(103,B$7:$B349))</f>
        <v>343</v>
      </c>
      <c r="B349" s="30" t="s">
        <v>2944</v>
      </c>
      <c r="C349" s="78" t="s">
        <v>3057</v>
      </c>
      <c r="D349" s="84" t="s">
        <v>87</v>
      </c>
      <c r="E349" s="39" t="s">
        <v>3138</v>
      </c>
      <c r="F349" s="39" t="s">
        <v>469</v>
      </c>
      <c r="G349" s="39" t="s">
        <v>128</v>
      </c>
      <c r="H349" s="30" t="s">
        <v>10</v>
      </c>
      <c r="I349" s="39" t="s">
        <v>27</v>
      </c>
      <c r="J349" s="39" t="s">
        <v>262</v>
      </c>
      <c r="K349" s="30" t="s">
        <v>274</v>
      </c>
      <c r="L349" s="30" t="s">
        <v>91</v>
      </c>
      <c r="M349" s="32" t="s">
        <v>4513</v>
      </c>
      <c r="N349" s="86" t="s">
        <v>495</v>
      </c>
      <c r="O349" s="4" t="s">
        <v>229</v>
      </c>
      <c r="P349" s="3" t="b">
        <f t="shared" si="7"/>
        <v>1</v>
      </c>
    </row>
    <row r="350" spans="1:17" ht="20.100000000000001" customHeight="1" x14ac:dyDescent="0.25">
      <c r="A350" s="29">
        <f>IF(B350&lt;&gt;" ",SUBTOTAL(103,B$7:$B350))</f>
        <v>344</v>
      </c>
      <c r="B350" s="30" t="s">
        <v>2945</v>
      </c>
      <c r="C350" s="78" t="s">
        <v>2180</v>
      </c>
      <c r="D350" s="84" t="s">
        <v>12</v>
      </c>
      <c r="E350" s="39" t="s">
        <v>3139</v>
      </c>
      <c r="F350" s="39" t="s">
        <v>438</v>
      </c>
      <c r="G350" s="39" t="s">
        <v>128</v>
      </c>
      <c r="H350" s="30" t="s">
        <v>10</v>
      </c>
      <c r="I350" s="39" t="s">
        <v>56</v>
      </c>
      <c r="J350" s="39" t="s">
        <v>1380</v>
      </c>
      <c r="K350" s="30" t="s">
        <v>1386</v>
      </c>
      <c r="L350" s="30" t="s">
        <v>91</v>
      </c>
      <c r="M350" s="32" t="s">
        <v>4513</v>
      </c>
      <c r="N350" s="86" t="s">
        <v>495</v>
      </c>
      <c r="O350" s="4" t="s">
        <v>229</v>
      </c>
      <c r="P350" s="3" t="b">
        <f t="shared" si="7"/>
        <v>1</v>
      </c>
    </row>
    <row r="351" spans="1:17" ht="20.100000000000001" customHeight="1" x14ac:dyDescent="0.25">
      <c r="A351" s="29">
        <f>IF(B351&lt;&gt;" ",SUBTOTAL(103,B$7:$B351))</f>
        <v>345</v>
      </c>
      <c r="B351" s="30" t="s">
        <v>2946</v>
      </c>
      <c r="C351" s="78" t="s">
        <v>13</v>
      </c>
      <c r="D351" s="84" t="s">
        <v>168</v>
      </c>
      <c r="E351" s="39" t="s">
        <v>3140</v>
      </c>
      <c r="F351" s="39" t="s">
        <v>3244</v>
      </c>
      <c r="G351" s="39" t="s">
        <v>128</v>
      </c>
      <c r="H351" s="30" t="s">
        <v>10</v>
      </c>
      <c r="I351" s="39" t="s">
        <v>65</v>
      </c>
      <c r="J351" s="39" t="s">
        <v>3277</v>
      </c>
      <c r="K351" s="30" t="s">
        <v>3292</v>
      </c>
      <c r="L351" s="30" t="s">
        <v>91</v>
      </c>
      <c r="M351" s="32" t="s">
        <v>4513</v>
      </c>
      <c r="N351" s="86" t="s">
        <v>495</v>
      </c>
      <c r="O351" s="4" t="s">
        <v>229</v>
      </c>
      <c r="P351" s="3" t="b">
        <f t="shared" si="7"/>
        <v>1</v>
      </c>
    </row>
    <row r="352" spans="1:17" ht="20.100000000000001" customHeight="1" x14ac:dyDescent="0.25">
      <c r="A352" s="29">
        <f>IF(B352&lt;&gt;" ",SUBTOTAL(103,B$7:$B352))</f>
        <v>346</v>
      </c>
      <c r="B352" s="30" t="s">
        <v>3415</v>
      </c>
      <c r="C352" s="78" t="s">
        <v>80</v>
      </c>
      <c r="D352" s="84" t="s">
        <v>17</v>
      </c>
      <c r="E352" s="39" t="s">
        <v>3678</v>
      </c>
      <c r="F352" s="39" t="s">
        <v>301</v>
      </c>
      <c r="G352" s="39" t="s">
        <v>128</v>
      </c>
      <c r="H352" s="30" t="s">
        <v>10</v>
      </c>
      <c r="I352" s="39" t="s">
        <v>2289</v>
      </c>
      <c r="J352" s="30" t="s">
        <v>1882</v>
      </c>
      <c r="K352" s="39" t="s">
        <v>1917</v>
      </c>
      <c r="L352" s="30" t="s">
        <v>91</v>
      </c>
      <c r="M352" s="39" t="s">
        <v>4515</v>
      </c>
      <c r="N352" s="86" t="s">
        <v>495</v>
      </c>
      <c r="O352" s="4" t="s">
        <v>229</v>
      </c>
      <c r="P352" s="3" t="b">
        <f t="shared" si="7"/>
        <v>1</v>
      </c>
    </row>
    <row r="353" spans="1:17" ht="20.100000000000001" customHeight="1" x14ac:dyDescent="0.25">
      <c r="A353" s="29">
        <f>IF(B353&lt;&gt;" ",SUBTOTAL(103,B$7:$B353))</f>
        <v>347</v>
      </c>
      <c r="B353" s="30" t="s">
        <v>3416</v>
      </c>
      <c r="C353" s="78" t="s">
        <v>1611</v>
      </c>
      <c r="D353" s="84" t="s">
        <v>23</v>
      </c>
      <c r="E353" s="39" t="s">
        <v>3679</v>
      </c>
      <c r="F353" s="39" t="s">
        <v>391</v>
      </c>
      <c r="G353" s="39" t="s">
        <v>128</v>
      </c>
      <c r="H353" s="30" t="s">
        <v>10</v>
      </c>
      <c r="I353" s="39" t="s">
        <v>327</v>
      </c>
      <c r="J353" s="30" t="s">
        <v>1176</v>
      </c>
      <c r="K353" s="39" t="s">
        <v>1231</v>
      </c>
      <c r="L353" s="30" t="s">
        <v>91</v>
      </c>
      <c r="M353" s="39" t="s">
        <v>4515</v>
      </c>
      <c r="N353" s="86" t="s">
        <v>495</v>
      </c>
      <c r="O353" s="4" t="s">
        <v>229</v>
      </c>
      <c r="P353" s="3" t="b">
        <f t="shared" si="7"/>
        <v>1</v>
      </c>
    </row>
    <row r="354" spans="1:17" ht="20.100000000000001" customHeight="1" x14ac:dyDescent="0.25">
      <c r="A354" s="29">
        <f>IF(B354&lt;&gt;" ",SUBTOTAL(103,B$7:$B354))</f>
        <v>348</v>
      </c>
      <c r="B354" s="39" t="s">
        <v>3931</v>
      </c>
      <c r="C354" s="78" t="s">
        <v>2168</v>
      </c>
      <c r="D354" s="84" t="s">
        <v>32</v>
      </c>
      <c r="E354" s="39" t="s">
        <v>4218</v>
      </c>
      <c r="F354" s="39" t="s">
        <v>320</v>
      </c>
      <c r="G354" s="39" t="s">
        <v>128</v>
      </c>
      <c r="H354" s="30" t="s">
        <v>10</v>
      </c>
      <c r="I354" s="39" t="s">
        <v>340</v>
      </c>
      <c r="J354" s="39" t="s">
        <v>1176</v>
      </c>
      <c r="K354" s="39" t="s">
        <v>1231</v>
      </c>
      <c r="L354" s="30" t="s">
        <v>91</v>
      </c>
      <c r="M354" s="39" t="s">
        <v>4677</v>
      </c>
      <c r="N354" s="86" t="s">
        <v>495</v>
      </c>
      <c r="O354" s="4" t="s">
        <v>229</v>
      </c>
      <c r="P354" s="3" t="b">
        <f t="shared" si="7"/>
        <v>1</v>
      </c>
    </row>
    <row r="355" spans="1:17" ht="20.100000000000001" customHeight="1" x14ac:dyDescent="0.25">
      <c r="A355" s="29">
        <f>IF(B355&lt;&gt;" ",SUBTOTAL(103,B$7:$B355))</f>
        <v>349</v>
      </c>
      <c r="B355" s="39" t="s">
        <v>3932</v>
      </c>
      <c r="C355" s="78" t="s">
        <v>428</v>
      </c>
      <c r="D355" s="84" t="s">
        <v>46</v>
      </c>
      <c r="E355" s="39" t="s">
        <v>4219</v>
      </c>
      <c r="F355" s="39" t="s">
        <v>1060</v>
      </c>
      <c r="G355" s="39" t="s">
        <v>128</v>
      </c>
      <c r="H355" s="30" t="s">
        <v>10</v>
      </c>
      <c r="I355" s="39" t="s">
        <v>340</v>
      </c>
      <c r="J355" s="39" t="s">
        <v>2295</v>
      </c>
      <c r="K355" s="39" t="s">
        <v>2320</v>
      </c>
      <c r="L355" s="30" t="s">
        <v>91</v>
      </c>
      <c r="M355" s="39" t="s">
        <v>4677</v>
      </c>
      <c r="N355" s="86" t="s">
        <v>495</v>
      </c>
      <c r="O355" s="4" t="s">
        <v>229</v>
      </c>
      <c r="P355" s="3" t="b">
        <f t="shared" si="7"/>
        <v>1</v>
      </c>
    </row>
    <row r="356" spans="1:17" ht="20.100000000000001" customHeight="1" x14ac:dyDescent="0.25">
      <c r="A356" s="29">
        <f>IF(B356&lt;&gt;" ",SUBTOTAL(103,B$7:$B356))</f>
        <v>350</v>
      </c>
      <c r="B356" s="39" t="s">
        <v>3933</v>
      </c>
      <c r="C356" s="78" t="s">
        <v>4098</v>
      </c>
      <c r="D356" s="84" t="s">
        <v>46</v>
      </c>
      <c r="E356" s="39" t="s">
        <v>4220</v>
      </c>
      <c r="F356" s="39" t="s">
        <v>2788</v>
      </c>
      <c r="G356" s="39" t="s">
        <v>128</v>
      </c>
      <c r="H356" s="30" t="s">
        <v>10</v>
      </c>
      <c r="I356" s="39" t="s">
        <v>1837</v>
      </c>
      <c r="J356" s="39" t="s">
        <v>265</v>
      </c>
      <c r="K356" s="39" t="s">
        <v>277</v>
      </c>
      <c r="L356" s="30" t="s">
        <v>91</v>
      </c>
      <c r="M356" s="39" t="s">
        <v>4677</v>
      </c>
      <c r="N356" s="86" t="s">
        <v>495</v>
      </c>
      <c r="O356" s="4" t="s">
        <v>229</v>
      </c>
      <c r="P356" s="3" t="b">
        <f t="shared" si="7"/>
        <v>1</v>
      </c>
    </row>
    <row r="357" spans="1:17" ht="20.100000000000001" customHeight="1" x14ac:dyDescent="0.25">
      <c r="A357" s="29">
        <f>IF(B357&lt;&gt;" ",SUBTOTAL(103,B$7:$B357))</f>
        <v>351</v>
      </c>
      <c r="B357" s="39" t="s">
        <v>3934</v>
      </c>
      <c r="C357" s="78" t="s">
        <v>3573</v>
      </c>
      <c r="D357" s="84" t="s">
        <v>41</v>
      </c>
      <c r="E357" s="39" t="s">
        <v>4221</v>
      </c>
      <c r="F357" s="39" t="s">
        <v>1050</v>
      </c>
      <c r="G357" s="39" t="s">
        <v>128</v>
      </c>
      <c r="H357" s="30" t="s">
        <v>10</v>
      </c>
      <c r="I357" s="39" t="s">
        <v>341</v>
      </c>
      <c r="J357" s="39" t="s">
        <v>4416</v>
      </c>
      <c r="K357" s="39" t="s">
        <v>4434</v>
      </c>
      <c r="L357" s="30" t="s">
        <v>91</v>
      </c>
      <c r="M357" s="39" t="s">
        <v>4677</v>
      </c>
      <c r="N357" s="86" t="s">
        <v>495</v>
      </c>
      <c r="O357" s="4" t="s">
        <v>229</v>
      </c>
      <c r="P357" s="3" t="b">
        <f t="shared" si="7"/>
        <v>1</v>
      </c>
    </row>
    <row r="358" spans="1:17" ht="20.100000000000001" customHeight="1" x14ac:dyDescent="0.25">
      <c r="A358" s="29">
        <f>IF(B358&lt;&gt;" ",SUBTOTAL(103,B$7:$B358))</f>
        <v>352</v>
      </c>
      <c r="B358" s="39" t="s">
        <v>3935</v>
      </c>
      <c r="C358" s="78" t="s">
        <v>2385</v>
      </c>
      <c r="D358" s="84" t="s">
        <v>3606</v>
      </c>
      <c r="E358" s="39" t="s">
        <v>4222</v>
      </c>
      <c r="F358" s="39" t="s">
        <v>4385</v>
      </c>
      <c r="G358" s="39" t="s">
        <v>128</v>
      </c>
      <c r="H358" s="30" t="s">
        <v>10</v>
      </c>
      <c r="I358" s="39" t="s">
        <v>38</v>
      </c>
      <c r="J358" s="39" t="s">
        <v>4419</v>
      </c>
      <c r="K358" s="39" t="s">
        <v>4435</v>
      </c>
      <c r="L358" s="30" t="s">
        <v>91</v>
      </c>
      <c r="M358" s="39" t="s">
        <v>4677</v>
      </c>
      <c r="N358" s="86" t="s">
        <v>495</v>
      </c>
      <c r="O358" s="4" t="s">
        <v>229</v>
      </c>
      <c r="P358" s="3" t="b">
        <f t="shared" si="7"/>
        <v>1</v>
      </c>
    </row>
    <row r="359" spans="1:17" ht="20.100000000000001" customHeight="1" x14ac:dyDescent="0.25">
      <c r="A359" s="29">
        <f>IF(B359&lt;&gt;" ",SUBTOTAL(103,B$7:$B359))</f>
        <v>353</v>
      </c>
      <c r="B359" s="39" t="s">
        <v>5088</v>
      </c>
      <c r="C359" s="78" t="s">
        <v>4099</v>
      </c>
      <c r="D359" s="84" t="s">
        <v>385</v>
      </c>
      <c r="E359" s="39" t="s">
        <v>4223</v>
      </c>
      <c r="F359" s="39" t="s">
        <v>392</v>
      </c>
      <c r="G359" s="39" t="s">
        <v>128</v>
      </c>
      <c r="H359" s="30" t="s">
        <v>10</v>
      </c>
      <c r="I359" s="39" t="s">
        <v>51</v>
      </c>
      <c r="J359" s="39" t="s">
        <v>3274</v>
      </c>
      <c r="K359" s="39" t="s">
        <v>3288</v>
      </c>
      <c r="L359" s="30" t="s">
        <v>91</v>
      </c>
      <c r="M359" s="39" t="s">
        <v>4677</v>
      </c>
      <c r="N359" s="86" t="s">
        <v>495</v>
      </c>
      <c r="O359" s="4" t="s">
        <v>229</v>
      </c>
      <c r="P359" s="3" t="b">
        <f t="shared" si="7"/>
        <v>1</v>
      </c>
    </row>
    <row r="360" spans="1:17" ht="20.100000000000001" customHeight="1" x14ac:dyDescent="0.25">
      <c r="A360" s="29">
        <f>IF(B360&lt;&gt;" ",SUBTOTAL(103,B$7:$B360))</f>
        <v>354</v>
      </c>
      <c r="B360" s="30" t="s">
        <v>4519</v>
      </c>
      <c r="C360" s="78" t="s">
        <v>4542</v>
      </c>
      <c r="D360" s="84" t="s">
        <v>55</v>
      </c>
      <c r="E360" s="39" t="s">
        <v>4566</v>
      </c>
      <c r="F360" s="39" t="s">
        <v>300</v>
      </c>
      <c r="G360" s="39" t="s">
        <v>128</v>
      </c>
      <c r="H360" s="30" t="s">
        <v>10</v>
      </c>
      <c r="I360" s="39" t="s">
        <v>331</v>
      </c>
      <c r="J360" s="39" t="s">
        <v>261</v>
      </c>
      <c r="K360" s="39" t="s">
        <v>273</v>
      </c>
      <c r="L360" s="30" t="s">
        <v>91</v>
      </c>
      <c r="M360" s="39" t="s">
        <v>4676</v>
      </c>
      <c r="N360" s="86" t="s">
        <v>495</v>
      </c>
      <c r="O360" s="4" t="s">
        <v>229</v>
      </c>
      <c r="P360" s="3" t="b">
        <f t="shared" si="7"/>
        <v>1</v>
      </c>
    </row>
    <row r="361" spans="1:17" ht="20.100000000000001" customHeight="1" x14ac:dyDescent="0.25">
      <c r="A361" s="29">
        <f>IF(B361&lt;&gt;" ",SUBTOTAL(103,B$7:$B361))</f>
        <v>355</v>
      </c>
      <c r="B361" s="30" t="s">
        <v>4522</v>
      </c>
      <c r="C361" s="78" t="s">
        <v>4545</v>
      </c>
      <c r="D361" s="84" t="s">
        <v>32</v>
      </c>
      <c r="E361" s="39" t="s">
        <v>4569</v>
      </c>
      <c r="F361" s="39" t="s">
        <v>3828</v>
      </c>
      <c r="G361" s="39" t="s">
        <v>128</v>
      </c>
      <c r="H361" s="30" t="s">
        <v>10</v>
      </c>
      <c r="I361" s="39" t="s">
        <v>1116</v>
      </c>
      <c r="J361" s="39" t="s">
        <v>3272</v>
      </c>
      <c r="K361" s="39" t="s">
        <v>3286</v>
      </c>
      <c r="L361" s="30" t="s">
        <v>91</v>
      </c>
      <c r="M361" s="39" t="s">
        <v>4676</v>
      </c>
      <c r="N361" s="86" t="s">
        <v>495</v>
      </c>
      <c r="O361" s="4" t="s">
        <v>229</v>
      </c>
      <c r="P361" s="3" t="b">
        <f t="shared" si="7"/>
        <v>1</v>
      </c>
    </row>
    <row r="362" spans="1:17" ht="20.100000000000001" customHeight="1" x14ac:dyDescent="0.25">
      <c r="A362" s="29">
        <f>IF(B362&lt;&gt;" ",SUBTOTAL(103,B$7:$B362))</f>
        <v>356</v>
      </c>
      <c r="B362" s="30" t="s">
        <v>663</v>
      </c>
      <c r="C362" s="75" t="s">
        <v>525</v>
      </c>
      <c r="D362" s="81" t="s">
        <v>26</v>
      </c>
      <c r="E362" s="31" t="s">
        <v>852</v>
      </c>
      <c r="F362" s="30" t="s">
        <v>304</v>
      </c>
      <c r="G362" s="30" t="s">
        <v>196</v>
      </c>
      <c r="H362" s="30" t="s">
        <v>10</v>
      </c>
      <c r="I362" s="30" t="s">
        <v>338</v>
      </c>
      <c r="J362" s="30" t="s">
        <v>1142</v>
      </c>
      <c r="K362" s="30" t="s">
        <v>1198</v>
      </c>
      <c r="L362" s="30" t="s">
        <v>91</v>
      </c>
      <c r="M362" s="32" t="s">
        <v>4510</v>
      </c>
      <c r="N362" s="86" t="s">
        <v>495</v>
      </c>
      <c r="O362" s="26" t="s">
        <v>229</v>
      </c>
      <c r="P362" s="3" t="b">
        <f t="shared" si="7"/>
        <v>1</v>
      </c>
    </row>
    <row r="363" spans="1:17" ht="20.100000000000001" customHeight="1" x14ac:dyDescent="0.25">
      <c r="A363" s="29">
        <f>IF(B363&lt;&gt;" ",SUBTOTAL(103,B$7:$B363))</f>
        <v>357</v>
      </c>
      <c r="B363" s="30" t="s">
        <v>664</v>
      </c>
      <c r="C363" s="75" t="s">
        <v>526</v>
      </c>
      <c r="D363" s="81" t="s">
        <v>12</v>
      </c>
      <c r="E363" s="31" t="s">
        <v>853</v>
      </c>
      <c r="F363" s="30" t="s">
        <v>203</v>
      </c>
      <c r="G363" s="30" t="s">
        <v>196</v>
      </c>
      <c r="H363" s="30" t="s">
        <v>10</v>
      </c>
      <c r="I363" s="30" t="s">
        <v>331</v>
      </c>
      <c r="J363" s="30" t="s">
        <v>1134</v>
      </c>
      <c r="K363" s="30" t="s">
        <v>1190</v>
      </c>
      <c r="L363" s="30" t="s">
        <v>91</v>
      </c>
      <c r="M363" s="32" t="s">
        <v>4510</v>
      </c>
      <c r="N363" s="86" t="s">
        <v>495</v>
      </c>
      <c r="O363" s="26" t="s">
        <v>229</v>
      </c>
      <c r="P363" s="3" t="b">
        <f t="shared" si="7"/>
        <v>1</v>
      </c>
    </row>
    <row r="364" spans="1:17" ht="20.100000000000001" customHeight="1" x14ac:dyDescent="0.25">
      <c r="A364" s="29">
        <f>IF(B364&lt;&gt;" ",SUBTOTAL(103,B$7:$B364))</f>
        <v>358</v>
      </c>
      <c r="B364" s="30" t="s">
        <v>665</v>
      </c>
      <c r="C364" s="75" t="s">
        <v>285</v>
      </c>
      <c r="D364" s="81" t="s">
        <v>12</v>
      </c>
      <c r="E364" s="31" t="s">
        <v>854</v>
      </c>
      <c r="F364" s="30" t="s">
        <v>311</v>
      </c>
      <c r="G364" s="30" t="s">
        <v>196</v>
      </c>
      <c r="H364" s="30" t="s">
        <v>10</v>
      </c>
      <c r="I364" s="30" t="s">
        <v>328</v>
      </c>
      <c r="J364" s="30" t="s">
        <v>1143</v>
      </c>
      <c r="K364" s="30" t="s">
        <v>1195</v>
      </c>
      <c r="L364" s="30" t="s">
        <v>91</v>
      </c>
      <c r="M364" s="32" t="s">
        <v>4510</v>
      </c>
      <c r="N364" s="86" t="s">
        <v>495</v>
      </c>
      <c r="O364" s="26" t="s">
        <v>229</v>
      </c>
      <c r="P364" s="3" t="b">
        <f t="shared" si="7"/>
        <v>1</v>
      </c>
    </row>
    <row r="365" spans="1:17" ht="20.100000000000001" customHeight="1" x14ac:dyDescent="0.25">
      <c r="A365" s="29">
        <f>IF(B365&lt;&gt;" ",SUBTOTAL(103,B$7:$B365))</f>
        <v>359</v>
      </c>
      <c r="B365" s="30" t="s">
        <v>1429</v>
      </c>
      <c r="C365" s="75" t="s">
        <v>42</v>
      </c>
      <c r="D365" s="81" t="s">
        <v>40</v>
      </c>
      <c r="E365" s="31" t="s">
        <v>1669</v>
      </c>
      <c r="F365" s="30" t="s">
        <v>1793</v>
      </c>
      <c r="G365" s="30" t="s">
        <v>196</v>
      </c>
      <c r="H365" s="30" t="s">
        <v>10</v>
      </c>
      <c r="I365" s="30" t="s">
        <v>1839</v>
      </c>
      <c r="J365" s="30" t="s">
        <v>1863</v>
      </c>
      <c r="K365" s="30" t="s">
        <v>1898</v>
      </c>
      <c r="L365" s="30" t="s">
        <v>91</v>
      </c>
      <c r="M365" s="32" t="s">
        <v>4508</v>
      </c>
      <c r="N365" s="86" t="s">
        <v>495</v>
      </c>
      <c r="O365" s="26" t="s">
        <v>229</v>
      </c>
      <c r="P365" s="3" t="b">
        <f t="shared" si="7"/>
        <v>1</v>
      </c>
      <c r="Q365" s="74"/>
    </row>
    <row r="366" spans="1:17" ht="20.100000000000001" customHeight="1" x14ac:dyDescent="0.25">
      <c r="A366" s="29">
        <f>IF(B366&lt;&gt;" ",SUBTOTAL(103,B$7:$B366))</f>
        <v>360</v>
      </c>
      <c r="B366" s="30" t="s">
        <v>1430</v>
      </c>
      <c r="C366" s="75" t="s">
        <v>1562</v>
      </c>
      <c r="D366" s="81" t="s">
        <v>47</v>
      </c>
      <c r="E366" s="31" t="s">
        <v>1670</v>
      </c>
      <c r="F366" s="30" t="s">
        <v>1372</v>
      </c>
      <c r="G366" s="30" t="s">
        <v>196</v>
      </c>
      <c r="H366" s="30" t="s">
        <v>10</v>
      </c>
      <c r="I366" s="30" t="s">
        <v>57</v>
      </c>
      <c r="J366" s="30" t="s">
        <v>1155</v>
      </c>
      <c r="K366" s="30" t="s">
        <v>1210</v>
      </c>
      <c r="L366" s="30" t="s">
        <v>91</v>
      </c>
      <c r="M366" s="32" t="s">
        <v>4508</v>
      </c>
      <c r="N366" s="86" t="s">
        <v>495</v>
      </c>
      <c r="O366" s="26" t="s">
        <v>229</v>
      </c>
      <c r="P366" s="3" t="b">
        <f t="shared" si="7"/>
        <v>1</v>
      </c>
      <c r="Q366" s="74"/>
    </row>
    <row r="367" spans="1:17" ht="20.100000000000001" customHeight="1" x14ac:dyDescent="0.25">
      <c r="A367" s="29">
        <f>IF(B367&lt;&gt;" ",SUBTOTAL(103,B$7:$B367))</f>
        <v>361</v>
      </c>
      <c r="B367" s="30" t="s">
        <v>1431</v>
      </c>
      <c r="C367" s="75" t="s">
        <v>1533</v>
      </c>
      <c r="D367" s="81" t="s">
        <v>22</v>
      </c>
      <c r="E367" s="31" t="s">
        <v>1671</v>
      </c>
      <c r="F367" s="30" t="s">
        <v>120</v>
      </c>
      <c r="G367" s="30" t="s">
        <v>196</v>
      </c>
      <c r="H367" s="30" t="s">
        <v>10</v>
      </c>
      <c r="I367" s="30" t="s">
        <v>1840</v>
      </c>
      <c r="J367" s="30" t="s">
        <v>1864</v>
      </c>
      <c r="K367" s="30" t="s">
        <v>1899</v>
      </c>
      <c r="L367" s="30" t="s">
        <v>91</v>
      </c>
      <c r="M367" s="32" t="s">
        <v>4508</v>
      </c>
      <c r="N367" s="86" t="s">
        <v>495</v>
      </c>
      <c r="O367" s="26" t="s">
        <v>229</v>
      </c>
      <c r="P367" s="3" t="b">
        <f t="shared" si="7"/>
        <v>1</v>
      </c>
      <c r="Q367" s="74"/>
    </row>
    <row r="368" spans="1:17" ht="20.100000000000001" customHeight="1" x14ac:dyDescent="0.25">
      <c r="A368" s="29">
        <f>IF(B368&lt;&gt;" ",SUBTOTAL(103,B$7:$B368))</f>
        <v>362</v>
      </c>
      <c r="B368" s="30" t="s">
        <v>1432</v>
      </c>
      <c r="C368" s="75" t="s">
        <v>1563</v>
      </c>
      <c r="D368" s="81" t="s">
        <v>12</v>
      </c>
      <c r="E368" s="31" t="s">
        <v>1672</v>
      </c>
      <c r="F368" s="30" t="s">
        <v>1794</v>
      </c>
      <c r="G368" s="30" t="s">
        <v>196</v>
      </c>
      <c r="H368" s="30" t="s">
        <v>10</v>
      </c>
      <c r="I368" s="30" t="s">
        <v>411</v>
      </c>
      <c r="J368" s="30" t="s">
        <v>1865</v>
      </c>
      <c r="K368" s="30" t="s">
        <v>1900</v>
      </c>
      <c r="L368" s="30" t="s">
        <v>91</v>
      </c>
      <c r="M368" s="32" t="s">
        <v>4508</v>
      </c>
      <c r="N368" s="86" t="s">
        <v>495</v>
      </c>
      <c r="O368" s="26" t="s">
        <v>229</v>
      </c>
      <c r="P368" s="3" t="b">
        <f t="shared" si="7"/>
        <v>1</v>
      </c>
      <c r="Q368" s="74"/>
    </row>
    <row r="369" spans="1:17" ht="20.100000000000001" customHeight="1" x14ac:dyDescent="0.25">
      <c r="A369" s="29">
        <f>IF(B369&lt;&gt;" ",SUBTOTAL(103,B$7:$B369))</f>
        <v>363</v>
      </c>
      <c r="B369" s="32" t="s">
        <v>1965</v>
      </c>
      <c r="C369" s="77" t="s">
        <v>2194</v>
      </c>
      <c r="D369" s="82" t="s">
        <v>2195</v>
      </c>
      <c r="E369" s="32" t="s">
        <v>2077</v>
      </c>
      <c r="F369" s="32" t="s">
        <v>498</v>
      </c>
      <c r="G369" s="32" t="s">
        <v>196</v>
      </c>
      <c r="H369" s="30" t="s">
        <v>10</v>
      </c>
      <c r="I369" s="32" t="s">
        <v>336</v>
      </c>
      <c r="J369" s="32" t="s">
        <v>2297</v>
      </c>
      <c r="K369" s="32" t="s">
        <v>2322</v>
      </c>
      <c r="L369" s="30" t="s">
        <v>91</v>
      </c>
      <c r="M369" s="32" t="s">
        <v>4512</v>
      </c>
      <c r="N369" s="86" t="s">
        <v>495</v>
      </c>
      <c r="O369" s="4" t="s">
        <v>229</v>
      </c>
      <c r="P369" s="3" t="b">
        <f t="shared" si="7"/>
        <v>1</v>
      </c>
    </row>
    <row r="370" spans="1:17" ht="20.100000000000001" customHeight="1" x14ac:dyDescent="0.25">
      <c r="A370" s="29">
        <f>IF(B370&lt;&gt;" ",SUBTOTAL(103,B$7:$B370))</f>
        <v>364</v>
      </c>
      <c r="B370" s="32" t="s">
        <v>2445</v>
      </c>
      <c r="C370" s="77" t="s">
        <v>1528</v>
      </c>
      <c r="D370" s="82" t="s">
        <v>64</v>
      </c>
      <c r="E370" s="32" t="s">
        <v>2678</v>
      </c>
      <c r="F370" s="32" t="s">
        <v>2804</v>
      </c>
      <c r="G370" s="32" t="s">
        <v>196</v>
      </c>
      <c r="H370" s="30" t="s">
        <v>10</v>
      </c>
      <c r="I370" s="32" t="s">
        <v>109</v>
      </c>
      <c r="J370" s="32" t="s">
        <v>344</v>
      </c>
      <c r="K370" s="39" t="s">
        <v>354</v>
      </c>
      <c r="L370" s="30" t="s">
        <v>91</v>
      </c>
      <c r="M370" s="32" t="s">
        <v>4511</v>
      </c>
      <c r="N370" s="86" t="s">
        <v>495</v>
      </c>
      <c r="O370" s="4" t="s">
        <v>229</v>
      </c>
      <c r="P370" s="3" t="b">
        <f t="shared" si="7"/>
        <v>1</v>
      </c>
    </row>
    <row r="371" spans="1:17" ht="20.100000000000001" customHeight="1" x14ac:dyDescent="0.25">
      <c r="A371" s="29">
        <f>IF(B371&lt;&gt;" ",SUBTOTAL(103,B$7:$B371))</f>
        <v>365</v>
      </c>
      <c r="B371" s="30" t="s">
        <v>2947</v>
      </c>
      <c r="C371" s="78" t="s">
        <v>1621</v>
      </c>
      <c r="D371" s="84" t="s">
        <v>1531</v>
      </c>
      <c r="E371" s="39" t="s">
        <v>3141</v>
      </c>
      <c r="F371" s="39" t="s">
        <v>3245</v>
      </c>
      <c r="G371" s="39" t="s">
        <v>196</v>
      </c>
      <c r="H371" s="30" t="s">
        <v>10</v>
      </c>
      <c r="I371" s="39" t="s">
        <v>1113</v>
      </c>
      <c r="J371" s="39" t="s">
        <v>2306</v>
      </c>
      <c r="K371" s="30" t="s">
        <v>2331</v>
      </c>
      <c r="L371" s="30" t="s">
        <v>91</v>
      </c>
      <c r="M371" s="32" t="s">
        <v>4513</v>
      </c>
      <c r="N371" s="86" t="s">
        <v>495</v>
      </c>
      <c r="O371" s="4" t="s">
        <v>229</v>
      </c>
      <c r="P371" s="3" t="b">
        <f t="shared" si="7"/>
        <v>1</v>
      </c>
    </row>
    <row r="372" spans="1:17" ht="20.100000000000001" customHeight="1" x14ac:dyDescent="0.25">
      <c r="A372" s="29">
        <f>IF(B372&lt;&gt;" ",SUBTOTAL(103,B$7:$B372))</f>
        <v>366</v>
      </c>
      <c r="B372" s="30" t="s">
        <v>2948</v>
      </c>
      <c r="C372" s="78" t="s">
        <v>1621</v>
      </c>
      <c r="D372" s="84" t="s">
        <v>226</v>
      </c>
      <c r="E372" s="39" t="s">
        <v>3142</v>
      </c>
      <c r="F372" s="39" t="s">
        <v>1093</v>
      </c>
      <c r="G372" s="39" t="s">
        <v>196</v>
      </c>
      <c r="H372" s="30" t="s">
        <v>10</v>
      </c>
      <c r="I372" s="39" t="s">
        <v>49</v>
      </c>
      <c r="J372" s="39" t="s">
        <v>1383</v>
      </c>
      <c r="K372" s="30" t="s">
        <v>1389</v>
      </c>
      <c r="L372" s="30" t="s">
        <v>91</v>
      </c>
      <c r="M372" s="32" t="s">
        <v>4513</v>
      </c>
      <c r="N372" s="86" t="s">
        <v>495</v>
      </c>
      <c r="O372" s="4" t="s">
        <v>229</v>
      </c>
      <c r="P372" s="3" t="b">
        <f t="shared" si="7"/>
        <v>1</v>
      </c>
    </row>
    <row r="373" spans="1:17" ht="20.100000000000001" customHeight="1" x14ac:dyDescent="0.25">
      <c r="A373" s="29">
        <f>IF(B373&lt;&gt;" ",SUBTOTAL(103,B$7:$B373))</f>
        <v>367</v>
      </c>
      <c r="B373" s="30" t="s">
        <v>3417</v>
      </c>
      <c r="C373" s="78" t="s">
        <v>164</v>
      </c>
      <c r="D373" s="84" t="s">
        <v>14</v>
      </c>
      <c r="E373" s="39" t="s">
        <v>3680</v>
      </c>
      <c r="F373" s="39" t="s">
        <v>191</v>
      </c>
      <c r="G373" s="39" t="s">
        <v>196</v>
      </c>
      <c r="H373" s="30" t="s">
        <v>10</v>
      </c>
      <c r="I373" s="39" t="s">
        <v>56</v>
      </c>
      <c r="J373" s="30" t="s">
        <v>418</v>
      </c>
      <c r="K373" s="39" t="s">
        <v>425</v>
      </c>
      <c r="L373" s="30" t="s">
        <v>91</v>
      </c>
      <c r="M373" s="39" t="s">
        <v>4515</v>
      </c>
      <c r="N373" s="86" t="s">
        <v>495</v>
      </c>
      <c r="O373" s="4" t="s">
        <v>229</v>
      </c>
      <c r="P373" s="3" t="b">
        <f t="shared" si="7"/>
        <v>1</v>
      </c>
    </row>
    <row r="374" spans="1:17" ht="20.100000000000001" customHeight="1" x14ac:dyDescent="0.25">
      <c r="A374" s="29">
        <f>IF(B374&lt;&gt;" ",SUBTOTAL(103,B$7:$B374))</f>
        <v>368</v>
      </c>
      <c r="B374" s="39" t="s">
        <v>3865</v>
      </c>
      <c r="C374" s="78" t="s">
        <v>3871</v>
      </c>
      <c r="D374" s="84" t="s">
        <v>84</v>
      </c>
      <c r="E374" s="39" t="s">
        <v>3878</v>
      </c>
      <c r="F374" s="39" t="s">
        <v>198</v>
      </c>
      <c r="G374" s="30" t="s">
        <v>196</v>
      </c>
      <c r="H374" s="30" t="s">
        <v>114</v>
      </c>
      <c r="I374" s="40" t="s">
        <v>283</v>
      </c>
      <c r="J374" s="30" t="s">
        <v>1864</v>
      </c>
      <c r="K374" s="30" t="s">
        <v>1899</v>
      </c>
      <c r="L374" s="30" t="s">
        <v>91</v>
      </c>
      <c r="M374" s="39" t="s">
        <v>4514</v>
      </c>
      <c r="N374" s="87" t="s">
        <v>4706</v>
      </c>
      <c r="O374" s="4" t="s">
        <v>229</v>
      </c>
      <c r="P374" s="3" t="b">
        <f t="shared" si="7"/>
        <v>1</v>
      </c>
    </row>
    <row r="375" spans="1:17" ht="20.100000000000001" customHeight="1" x14ac:dyDescent="0.25">
      <c r="A375" s="29">
        <f>IF(B375&lt;&gt;" ",SUBTOTAL(103,B$7:$B375))</f>
        <v>369</v>
      </c>
      <c r="B375" s="39" t="s">
        <v>3936</v>
      </c>
      <c r="C375" s="78" t="s">
        <v>4100</v>
      </c>
      <c r="D375" s="84" t="s">
        <v>15</v>
      </c>
      <c r="E375" s="39" t="s">
        <v>4224</v>
      </c>
      <c r="F375" s="39" t="s">
        <v>2786</v>
      </c>
      <c r="G375" s="39" t="s">
        <v>196</v>
      </c>
      <c r="H375" s="30" t="s">
        <v>10</v>
      </c>
      <c r="I375" s="39" t="s">
        <v>51</v>
      </c>
      <c r="J375" s="39" t="s">
        <v>3284</v>
      </c>
      <c r="K375" s="39" t="s">
        <v>3299</v>
      </c>
      <c r="L375" s="30" t="s">
        <v>91</v>
      </c>
      <c r="M375" s="39" t="s">
        <v>4677</v>
      </c>
      <c r="N375" s="86" t="s">
        <v>495</v>
      </c>
      <c r="O375" s="4" t="s">
        <v>229</v>
      </c>
      <c r="P375" s="3" t="b">
        <f t="shared" si="7"/>
        <v>1</v>
      </c>
    </row>
    <row r="376" spans="1:17" ht="20.100000000000001" customHeight="1" x14ac:dyDescent="0.25">
      <c r="A376" s="29">
        <f>IF(B376&lt;&gt;" ",SUBTOTAL(103,B$7:$B376))</f>
        <v>370</v>
      </c>
      <c r="B376" s="39" t="s">
        <v>3937</v>
      </c>
      <c r="C376" s="78" t="s">
        <v>371</v>
      </c>
      <c r="D376" s="84" t="s">
        <v>4101</v>
      </c>
      <c r="E376" s="39" t="s">
        <v>4225</v>
      </c>
      <c r="F376" s="39" t="s">
        <v>205</v>
      </c>
      <c r="G376" s="39" t="s">
        <v>196</v>
      </c>
      <c r="H376" s="30" t="s">
        <v>10</v>
      </c>
      <c r="I376" s="39" t="s">
        <v>69</v>
      </c>
      <c r="J376" s="39" t="s">
        <v>3364</v>
      </c>
      <c r="K376" s="39" t="s">
        <v>3372</v>
      </c>
      <c r="L376" s="30" t="s">
        <v>91</v>
      </c>
      <c r="M376" s="39" t="s">
        <v>4677</v>
      </c>
      <c r="N376" s="86" t="s">
        <v>495</v>
      </c>
      <c r="O376" s="4" t="s">
        <v>229</v>
      </c>
      <c r="P376" s="3" t="b">
        <f t="shared" si="7"/>
        <v>1</v>
      </c>
    </row>
    <row r="377" spans="1:17" ht="20.100000000000001" customHeight="1" x14ac:dyDescent="0.25">
      <c r="A377" s="29">
        <f>IF(B377&lt;&gt;" ",SUBTOTAL(103,B$7:$B377))</f>
        <v>371</v>
      </c>
      <c r="B377" s="39" t="s">
        <v>3938</v>
      </c>
      <c r="C377" s="78" t="s">
        <v>13</v>
      </c>
      <c r="D377" s="84" t="s">
        <v>1553</v>
      </c>
      <c r="E377" s="39" t="s">
        <v>4226</v>
      </c>
      <c r="F377" s="39" t="s">
        <v>1087</v>
      </c>
      <c r="G377" s="39" t="s">
        <v>196</v>
      </c>
      <c r="H377" s="30" t="s">
        <v>10</v>
      </c>
      <c r="I377" s="39" t="s">
        <v>48</v>
      </c>
      <c r="J377" s="39" t="s">
        <v>3274</v>
      </c>
      <c r="K377" s="39" t="s">
        <v>3288</v>
      </c>
      <c r="L377" s="30" t="s">
        <v>91</v>
      </c>
      <c r="M377" s="39" t="s">
        <v>4677</v>
      </c>
      <c r="N377" s="86" t="s">
        <v>495</v>
      </c>
      <c r="O377" s="4" t="s">
        <v>229</v>
      </c>
      <c r="P377" s="3" t="b">
        <f t="shared" si="7"/>
        <v>1</v>
      </c>
    </row>
    <row r="378" spans="1:17" ht="20.100000000000001" customHeight="1" x14ac:dyDescent="0.25">
      <c r="A378" s="29">
        <f>IF(B378&lt;&gt;" ",SUBTOTAL(103,B$7:$B378))</f>
        <v>372</v>
      </c>
      <c r="B378" s="39" t="s">
        <v>5105</v>
      </c>
      <c r="C378" s="78" t="s">
        <v>4449</v>
      </c>
      <c r="D378" s="84" t="s">
        <v>383</v>
      </c>
      <c r="E378" s="39" t="s">
        <v>4454</v>
      </c>
      <c r="F378" s="39" t="s">
        <v>1812</v>
      </c>
      <c r="G378" s="39" t="s">
        <v>196</v>
      </c>
      <c r="H378" s="30" t="s">
        <v>114</v>
      </c>
      <c r="I378" s="39" t="s">
        <v>283</v>
      </c>
      <c r="J378" s="39" t="s">
        <v>267</v>
      </c>
      <c r="K378" s="39" t="s">
        <v>279</v>
      </c>
      <c r="L378" s="30" t="s">
        <v>91</v>
      </c>
      <c r="M378" s="39" t="s">
        <v>4514</v>
      </c>
      <c r="N378" s="87" t="s">
        <v>4706</v>
      </c>
      <c r="O378" s="4" t="s">
        <v>229</v>
      </c>
      <c r="P378" s="3" t="b">
        <f t="shared" si="7"/>
        <v>1</v>
      </c>
    </row>
    <row r="379" spans="1:17" ht="20.100000000000001" customHeight="1" x14ac:dyDescent="0.25">
      <c r="A379" s="29">
        <f>IF(B379&lt;&gt;" ",SUBTOTAL(103,B$7:$B379))</f>
        <v>373</v>
      </c>
      <c r="B379" s="30" t="s">
        <v>4520</v>
      </c>
      <c r="C379" s="78" t="s">
        <v>4543</v>
      </c>
      <c r="D379" s="84" t="s">
        <v>173</v>
      </c>
      <c r="E379" s="39" t="s">
        <v>4567</v>
      </c>
      <c r="F379" s="39" t="s">
        <v>3253</v>
      </c>
      <c r="G379" s="39" t="s">
        <v>196</v>
      </c>
      <c r="H379" s="30" t="s">
        <v>10</v>
      </c>
      <c r="I379" s="39" t="s">
        <v>153</v>
      </c>
      <c r="J379" s="39" t="s">
        <v>4590</v>
      </c>
      <c r="K379" s="39" t="s">
        <v>4595</v>
      </c>
      <c r="L379" s="30" t="s">
        <v>91</v>
      </c>
      <c r="M379" s="39" t="s">
        <v>4676</v>
      </c>
      <c r="N379" s="86" t="s">
        <v>495</v>
      </c>
      <c r="O379" s="4" t="s">
        <v>229</v>
      </c>
      <c r="P379" s="3" t="b">
        <f t="shared" si="7"/>
        <v>1</v>
      </c>
    </row>
    <row r="380" spans="1:17" ht="20.100000000000001" customHeight="1" x14ac:dyDescent="0.25">
      <c r="A380" s="29">
        <f>IF(B380&lt;&gt;" ",SUBTOTAL(103,B$7:$B380))</f>
        <v>374</v>
      </c>
      <c r="B380" s="30" t="s">
        <v>666</v>
      </c>
      <c r="C380" s="75" t="s">
        <v>527</v>
      </c>
      <c r="D380" s="81" t="s">
        <v>387</v>
      </c>
      <c r="E380" s="31" t="s">
        <v>855</v>
      </c>
      <c r="F380" s="30" t="s">
        <v>319</v>
      </c>
      <c r="G380" s="30" t="s">
        <v>213</v>
      </c>
      <c r="H380" s="30" t="s">
        <v>10</v>
      </c>
      <c r="I380" s="30" t="s">
        <v>88</v>
      </c>
      <c r="J380" s="30" t="s">
        <v>1142</v>
      </c>
      <c r="K380" s="30" t="s">
        <v>1198</v>
      </c>
      <c r="L380" s="30" t="s">
        <v>91</v>
      </c>
      <c r="M380" s="32" t="s">
        <v>4510</v>
      </c>
      <c r="N380" s="86" t="s">
        <v>495</v>
      </c>
      <c r="O380" s="26" t="s">
        <v>229</v>
      </c>
      <c r="P380" s="3" t="b">
        <f t="shared" si="7"/>
        <v>1</v>
      </c>
    </row>
    <row r="381" spans="1:17" ht="20.100000000000001" customHeight="1" x14ac:dyDescent="0.25">
      <c r="A381" s="29">
        <f>IF(B381&lt;&gt;" ",SUBTOTAL(103,B$7:$B381))</f>
        <v>375</v>
      </c>
      <c r="B381" s="30" t="s">
        <v>667</v>
      </c>
      <c r="C381" s="75" t="s">
        <v>528</v>
      </c>
      <c r="D381" s="81" t="s">
        <v>46</v>
      </c>
      <c r="E381" s="31" t="s">
        <v>856</v>
      </c>
      <c r="F381" s="30" t="s">
        <v>297</v>
      </c>
      <c r="G381" s="30" t="s">
        <v>213</v>
      </c>
      <c r="H381" s="30" t="s">
        <v>10</v>
      </c>
      <c r="I381" s="30" t="s">
        <v>1115</v>
      </c>
      <c r="J381" s="30" t="s">
        <v>1130</v>
      </c>
      <c r="K381" s="30" t="s">
        <v>1186</v>
      </c>
      <c r="L381" s="30" t="s">
        <v>91</v>
      </c>
      <c r="M381" s="32" t="s">
        <v>4510</v>
      </c>
      <c r="N381" s="86" t="s">
        <v>495</v>
      </c>
      <c r="O381" s="26" t="s">
        <v>229</v>
      </c>
      <c r="P381" s="3" t="b">
        <f t="shared" si="7"/>
        <v>1</v>
      </c>
    </row>
    <row r="382" spans="1:17" ht="20.100000000000001" customHeight="1" x14ac:dyDescent="0.25">
      <c r="A382" s="29">
        <f>IF(B382&lt;&gt;" ",SUBTOTAL(103,B$7:$B382))</f>
        <v>376</v>
      </c>
      <c r="B382" s="30" t="s">
        <v>1433</v>
      </c>
      <c r="C382" s="75" t="s">
        <v>1564</v>
      </c>
      <c r="D382" s="81" t="s">
        <v>382</v>
      </c>
      <c r="E382" s="31" t="s">
        <v>1673</v>
      </c>
      <c r="F382" s="30" t="s">
        <v>1795</v>
      </c>
      <c r="G382" s="30" t="s">
        <v>213</v>
      </c>
      <c r="H382" s="30" t="s">
        <v>10</v>
      </c>
      <c r="I382" s="30" t="s">
        <v>1834</v>
      </c>
      <c r="J382" s="30" t="s">
        <v>1130</v>
      </c>
      <c r="K382" s="30" t="s">
        <v>1186</v>
      </c>
      <c r="L382" s="30" t="s">
        <v>91</v>
      </c>
      <c r="M382" s="32" t="s">
        <v>4508</v>
      </c>
      <c r="N382" s="86" t="s">
        <v>495</v>
      </c>
      <c r="O382" s="26" t="s">
        <v>229</v>
      </c>
      <c r="P382" s="3" t="b">
        <f t="shared" si="7"/>
        <v>1</v>
      </c>
      <c r="Q382" s="74"/>
    </row>
    <row r="383" spans="1:17" ht="20.100000000000001" customHeight="1" x14ac:dyDescent="0.25">
      <c r="A383" s="29">
        <f>IF(B383&lt;&gt;" ",SUBTOTAL(103,B$7:$B383))</f>
        <v>377</v>
      </c>
      <c r="B383" s="30" t="s">
        <v>1434</v>
      </c>
      <c r="C383" s="75" t="s">
        <v>1565</v>
      </c>
      <c r="D383" s="81" t="s">
        <v>58</v>
      </c>
      <c r="E383" s="31" t="s">
        <v>1674</v>
      </c>
      <c r="F383" s="30" t="s">
        <v>1796</v>
      </c>
      <c r="G383" s="30" t="s">
        <v>213</v>
      </c>
      <c r="H383" s="30" t="s">
        <v>10</v>
      </c>
      <c r="I383" s="30" t="s">
        <v>1841</v>
      </c>
      <c r="J383" s="37" t="s">
        <v>1866</v>
      </c>
      <c r="K383" s="37" t="s">
        <v>1901</v>
      </c>
      <c r="L383" s="30" t="s">
        <v>91</v>
      </c>
      <c r="M383" s="32" t="s">
        <v>4508</v>
      </c>
      <c r="N383" s="86" t="s">
        <v>495</v>
      </c>
      <c r="O383" s="26" t="s">
        <v>229</v>
      </c>
      <c r="P383" s="3" t="b">
        <f t="shared" si="7"/>
        <v>1</v>
      </c>
      <c r="Q383" s="74"/>
    </row>
    <row r="384" spans="1:17" ht="20.100000000000001" customHeight="1" x14ac:dyDescent="0.25">
      <c r="A384" s="29">
        <f>IF(B384&lt;&gt;" ",SUBTOTAL(103,B$7:$B384))</f>
        <v>378</v>
      </c>
      <c r="B384" s="30" t="s">
        <v>1435</v>
      </c>
      <c r="C384" s="75" t="s">
        <v>1566</v>
      </c>
      <c r="D384" s="81" t="s">
        <v>12</v>
      </c>
      <c r="E384" s="31" t="s">
        <v>1675</v>
      </c>
      <c r="F384" s="30" t="s">
        <v>1793</v>
      </c>
      <c r="G384" s="30" t="s">
        <v>213</v>
      </c>
      <c r="H384" s="30" t="s">
        <v>10</v>
      </c>
      <c r="I384" s="30" t="s">
        <v>341</v>
      </c>
      <c r="J384" s="30" t="s">
        <v>1134</v>
      </c>
      <c r="K384" s="30" t="s">
        <v>1190</v>
      </c>
      <c r="L384" s="30" t="s">
        <v>91</v>
      </c>
      <c r="M384" s="32" t="s">
        <v>4508</v>
      </c>
      <c r="N384" s="86" t="s">
        <v>495</v>
      </c>
      <c r="O384" s="26" t="s">
        <v>229</v>
      </c>
      <c r="P384" s="3" t="b">
        <f t="shared" si="7"/>
        <v>1</v>
      </c>
      <c r="Q384" s="74"/>
    </row>
    <row r="385" spans="1:16" ht="20.100000000000001" customHeight="1" x14ac:dyDescent="0.25">
      <c r="A385" s="29">
        <f>IF(B385&lt;&gt;" ",SUBTOTAL(103,B$7:$B385))</f>
        <v>379</v>
      </c>
      <c r="B385" s="32" t="s">
        <v>1966</v>
      </c>
      <c r="C385" s="77" t="s">
        <v>2196</v>
      </c>
      <c r="D385" s="82" t="s">
        <v>15</v>
      </c>
      <c r="E385" s="32" t="s">
        <v>2078</v>
      </c>
      <c r="F385" s="32" t="s">
        <v>401</v>
      </c>
      <c r="G385" s="32" t="s">
        <v>213</v>
      </c>
      <c r="H385" s="30" t="s">
        <v>10</v>
      </c>
      <c r="I385" s="32" t="s">
        <v>48</v>
      </c>
      <c r="J385" s="32" t="s">
        <v>1149</v>
      </c>
      <c r="K385" s="32" t="s">
        <v>1204</v>
      </c>
      <c r="L385" s="30" t="s">
        <v>91</v>
      </c>
      <c r="M385" s="32" t="s">
        <v>4512</v>
      </c>
      <c r="N385" s="86" t="s">
        <v>495</v>
      </c>
      <c r="O385" s="4" t="s">
        <v>229</v>
      </c>
      <c r="P385" s="3" t="b">
        <f t="shared" si="7"/>
        <v>1</v>
      </c>
    </row>
    <row r="386" spans="1:16" ht="20.100000000000001" customHeight="1" x14ac:dyDescent="0.25">
      <c r="A386" s="29">
        <f>IF(B386&lt;&gt;" ",SUBTOTAL(103,B$7:$B386))</f>
        <v>380</v>
      </c>
      <c r="B386" s="32" t="s">
        <v>1967</v>
      </c>
      <c r="C386" s="77" t="s">
        <v>2197</v>
      </c>
      <c r="D386" s="82" t="s">
        <v>162</v>
      </c>
      <c r="E386" s="32" t="s">
        <v>2079</v>
      </c>
      <c r="F386" s="32" t="s">
        <v>2263</v>
      </c>
      <c r="G386" s="32" t="s">
        <v>213</v>
      </c>
      <c r="H386" s="30" t="s">
        <v>10</v>
      </c>
      <c r="I386" s="32" t="s">
        <v>2293</v>
      </c>
      <c r="J386" s="32" t="s">
        <v>1132</v>
      </c>
      <c r="K386" s="32" t="s">
        <v>1188</v>
      </c>
      <c r="L386" s="30" t="s">
        <v>91</v>
      </c>
      <c r="M386" s="32" t="s">
        <v>4512</v>
      </c>
      <c r="N386" s="86" t="s">
        <v>495</v>
      </c>
      <c r="O386" s="4" t="s">
        <v>229</v>
      </c>
      <c r="P386" s="3" t="b">
        <f t="shared" si="7"/>
        <v>1</v>
      </c>
    </row>
    <row r="387" spans="1:16" ht="20.100000000000001" customHeight="1" x14ac:dyDescent="0.25">
      <c r="A387" s="29">
        <f>IF(B387&lt;&gt;" ",SUBTOTAL(103,B$7:$B387))</f>
        <v>381</v>
      </c>
      <c r="B387" s="32" t="s">
        <v>2446</v>
      </c>
      <c r="C387" s="77" t="s">
        <v>490</v>
      </c>
      <c r="D387" s="82" t="s">
        <v>15</v>
      </c>
      <c r="E387" s="32" t="s">
        <v>2679</v>
      </c>
      <c r="F387" s="32" t="s">
        <v>2805</v>
      </c>
      <c r="G387" s="32" t="s">
        <v>213</v>
      </c>
      <c r="H387" s="30" t="s">
        <v>10</v>
      </c>
      <c r="I387" s="32" t="s">
        <v>1120</v>
      </c>
      <c r="J387" s="32" t="s">
        <v>444</v>
      </c>
      <c r="K387" s="39" t="s">
        <v>448</v>
      </c>
      <c r="L387" s="30" t="s">
        <v>91</v>
      </c>
      <c r="M387" s="32" t="s">
        <v>4511</v>
      </c>
      <c r="N387" s="86" t="s">
        <v>495</v>
      </c>
      <c r="O387" s="4" t="s">
        <v>229</v>
      </c>
      <c r="P387" s="3" t="b">
        <f t="shared" si="7"/>
        <v>1</v>
      </c>
    </row>
    <row r="388" spans="1:16" ht="20.100000000000001" customHeight="1" x14ac:dyDescent="0.25">
      <c r="A388" s="29">
        <f>IF(B388&lt;&gt;" ",SUBTOTAL(103,B$7:$B388))</f>
        <v>382</v>
      </c>
      <c r="B388" s="32" t="s">
        <v>2447</v>
      </c>
      <c r="C388" s="77" t="s">
        <v>1618</v>
      </c>
      <c r="D388" s="82" t="s">
        <v>291</v>
      </c>
      <c r="E388" s="32" t="s">
        <v>2680</v>
      </c>
      <c r="F388" s="32" t="s">
        <v>304</v>
      </c>
      <c r="G388" s="32" t="s">
        <v>213</v>
      </c>
      <c r="H388" s="30" t="s">
        <v>10</v>
      </c>
      <c r="I388" s="32" t="s">
        <v>108</v>
      </c>
      <c r="J388" s="32" t="s">
        <v>2306</v>
      </c>
      <c r="K388" s="39" t="s">
        <v>2331</v>
      </c>
      <c r="L388" s="30" t="s">
        <v>91</v>
      </c>
      <c r="M388" s="32" t="s">
        <v>4511</v>
      </c>
      <c r="N388" s="86" t="s">
        <v>495</v>
      </c>
      <c r="O388" s="4" t="s">
        <v>229</v>
      </c>
      <c r="P388" s="3" t="b">
        <f t="shared" si="7"/>
        <v>1</v>
      </c>
    </row>
    <row r="389" spans="1:16" ht="20.100000000000001" customHeight="1" x14ac:dyDescent="0.25">
      <c r="A389" s="29">
        <f>IF(B389&lt;&gt;" ",SUBTOTAL(103,B$7:$B389))</f>
        <v>383</v>
      </c>
      <c r="B389" s="32" t="s">
        <v>2448</v>
      </c>
      <c r="C389" s="77" t="s">
        <v>1350</v>
      </c>
      <c r="D389" s="82" t="s">
        <v>2571</v>
      </c>
      <c r="E389" s="32" t="s">
        <v>2681</v>
      </c>
      <c r="F389" s="32" t="s">
        <v>1090</v>
      </c>
      <c r="G389" s="32" t="s">
        <v>213</v>
      </c>
      <c r="H389" s="30" t="s">
        <v>10</v>
      </c>
      <c r="I389" s="32" t="s">
        <v>101</v>
      </c>
      <c r="J389" s="32" t="s">
        <v>2306</v>
      </c>
      <c r="K389" s="39" t="s">
        <v>2331</v>
      </c>
      <c r="L389" s="30" t="s">
        <v>91</v>
      </c>
      <c r="M389" s="32" t="s">
        <v>4511</v>
      </c>
      <c r="N389" s="86" t="s">
        <v>495</v>
      </c>
      <c r="O389" s="4" t="s">
        <v>229</v>
      </c>
      <c r="P389" s="3" t="b">
        <f t="shared" si="7"/>
        <v>1</v>
      </c>
    </row>
    <row r="390" spans="1:16" ht="20.100000000000001" customHeight="1" x14ac:dyDescent="0.25">
      <c r="A390" s="29">
        <f>IF(B390&lt;&gt;" ",SUBTOTAL(103,B$7:$B390))</f>
        <v>384</v>
      </c>
      <c r="B390" s="32" t="s">
        <v>5056</v>
      </c>
      <c r="C390" s="77" t="s">
        <v>574</v>
      </c>
      <c r="D390" s="82" t="s">
        <v>64</v>
      </c>
      <c r="E390" s="32" t="s">
        <v>2682</v>
      </c>
      <c r="F390" s="32" t="s">
        <v>2806</v>
      </c>
      <c r="G390" s="32" t="s">
        <v>213</v>
      </c>
      <c r="H390" s="30" t="s">
        <v>10</v>
      </c>
      <c r="I390" s="32" t="s">
        <v>109</v>
      </c>
      <c r="J390" s="32" t="s">
        <v>1128</v>
      </c>
      <c r="K390" s="39" t="s">
        <v>1184</v>
      </c>
      <c r="L390" s="30" t="s">
        <v>91</v>
      </c>
      <c r="M390" s="32" t="s">
        <v>4511</v>
      </c>
      <c r="N390" s="86" t="s">
        <v>495</v>
      </c>
      <c r="O390" s="4" t="s">
        <v>229</v>
      </c>
      <c r="P390" s="3" t="b">
        <f t="shared" si="7"/>
        <v>1</v>
      </c>
    </row>
    <row r="391" spans="1:16" ht="20.100000000000001" customHeight="1" x14ac:dyDescent="0.25">
      <c r="A391" s="29">
        <f>IF(B391&lt;&gt;" ",SUBTOTAL(103,B$7:$B391))</f>
        <v>385</v>
      </c>
      <c r="B391" s="32" t="s">
        <v>2449</v>
      </c>
      <c r="C391" s="77" t="s">
        <v>2572</v>
      </c>
      <c r="D391" s="82" t="s">
        <v>26</v>
      </c>
      <c r="E391" s="32" t="s">
        <v>2683</v>
      </c>
      <c r="F391" s="32" t="s">
        <v>306</v>
      </c>
      <c r="G391" s="32" t="s">
        <v>213</v>
      </c>
      <c r="H391" s="30" t="s">
        <v>10</v>
      </c>
      <c r="I391" s="32" t="s">
        <v>440</v>
      </c>
      <c r="J391" s="32" t="s">
        <v>2312</v>
      </c>
      <c r="K391" s="39" t="s">
        <v>2337</v>
      </c>
      <c r="L391" s="30" t="s">
        <v>91</v>
      </c>
      <c r="M391" s="32" t="s">
        <v>4511</v>
      </c>
      <c r="N391" s="86" t="s">
        <v>495</v>
      </c>
      <c r="O391" s="4" t="s">
        <v>229</v>
      </c>
      <c r="P391" s="3" t="b">
        <f t="shared" si="7"/>
        <v>1</v>
      </c>
    </row>
    <row r="392" spans="1:16" ht="20.100000000000001" customHeight="1" x14ac:dyDescent="0.25">
      <c r="A392" s="29">
        <f>IF(B392&lt;&gt;" ",SUBTOTAL(103,B$7:$B392))</f>
        <v>386</v>
      </c>
      <c r="B392" s="30" t="s">
        <v>2949</v>
      </c>
      <c r="C392" s="78" t="s">
        <v>3058</v>
      </c>
      <c r="D392" s="84" t="s">
        <v>163</v>
      </c>
      <c r="E392" s="39" t="s">
        <v>3143</v>
      </c>
      <c r="F392" s="39" t="s">
        <v>3246</v>
      </c>
      <c r="G392" s="39" t="s">
        <v>213</v>
      </c>
      <c r="H392" s="30" t="s">
        <v>10</v>
      </c>
      <c r="I392" s="39" t="s">
        <v>409</v>
      </c>
      <c r="J392" s="39" t="s">
        <v>1127</v>
      </c>
      <c r="K392" s="30" t="s">
        <v>1183</v>
      </c>
      <c r="L392" s="30" t="s">
        <v>91</v>
      </c>
      <c r="M392" s="32" t="s">
        <v>4513</v>
      </c>
      <c r="N392" s="86" t="s">
        <v>495</v>
      </c>
      <c r="O392" s="4" t="s">
        <v>229</v>
      </c>
      <c r="P392" s="3" t="b">
        <f t="shared" si="7"/>
        <v>1</v>
      </c>
    </row>
    <row r="393" spans="1:16" ht="20.100000000000001" customHeight="1" x14ac:dyDescent="0.25">
      <c r="A393" s="29">
        <f>IF(B393&lt;&gt;" ",SUBTOTAL(103,B$7:$B393))</f>
        <v>387</v>
      </c>
      <c r="B393" s="30" t="s">
        <v>2950</v>
      </c>
      <c r="C393" s="78" t="s">
        <v>3044</v>
      </c>
      <c r="D393" s="84" t="s">
        <v>24</v>
      </c>
      <c r="E393" s="39" t="s">
        <v>3144</v>
      </c>
      <c r="F393" s="39" t="s">
        <v>3247</v>
      </c>
      <c r="G393" s="39" t="s">
        <v>213</v>
      </c>
      <c r="H393" s="30" t="s">
        <v>10</v>
      </c>
      <c r="I393" s="39" t="s">
        <v>332</v>
      </c>
      <c r="J393" s="39" t="s">
        <v>1133</v>
      </c>
      <c r="K393" s="30" t="s">
        <v>1189</v>
      </c>
      <c r="L393" s="30" t="s">
        <v>91</v>
      </c>
      <c r="M393" s="32" t="s">
        <v>4513</v>
      </c>
      <c r="N393" s="86" t="s">
        <v>495</v>
      </c>
      <c r="O393" s="4" t="s">
        <v>229</v>
      </c>
      <c r="P393" s="3" t="b">
        <f t="shared" si="7"/>
        <v>1</v>
      </c>
    </row>
    <row r="394" spans="1:16" ht="20.100000000000001" customHeight="1" x14ac:dyDescent="0.25">
      <c r="A394" s="29">
        <f>IF(B394&lt;&gt;" ",SUBTOTAL(103,B$7:$B394))</f>
        <v>388</v>
      </c>
      <c r="B394" s="30" t="s">
        <v>3418</v>
      </c>
      <c r="C394" s="78" t="s">
        <v>3564</v>
      </c>
      <c r="D394" s="84" t="s">
        <v>71</v>
      </c>
      <c r="E394" s="39" t="s">
        <v>3681</v>
      </c>
      <c r="F394" s="39" t="s">
        <v>1025</v>
      </c>
      <c r="G394" s="39" t="s">
        <v>213</v>
      </c>
      <c r="H394" s="30" t="s">
        <v>10</v>
      </c>
      <c r="I394" s="39" t="s">
        <v>68</v>
      </c>
      <c r="J394" s="30" t="s">
        <v>157</v>
      </c>
      <c r="K394" s="39" t="s">
        <v>158</v>
      </c>
      <c r="L394" s="30" t="s">
        <v>91</v>
      </c>
      <c r="M394" s="39" t="s">
        <v>4515</v>
      </c>
      <c r="N394" s="86" t="s">
        <v>495</v>
      </c>
      <c r="O394" s="4" t="s">
        <v>229</v>
      </c>
      <c r="P394" s="3" t="b">
        <f t="shared" si="7"/>
        <v>1</v>
      </c>
    </row>
    <row r="395" spans="1:16" ht="20.100000000000001" customHeight="1" x14ac:dyDescent="0.25">
      <c r="A395" s="29">
        <f>IF(B395&lt;&gt;" ",SUBTOTAL(103,B$7:$B395))</f>
        <v>389</v>
      </c>
      <c r="B395" s="30" t="s">
        <v>3419</v>
      </c>
      <c r="C395" s="78" t="s">
        <v>171</v>
      </c>
      <c r="D395" s="84" t="s">
        <v>72</v>
      </c>
      <c r="E395" s="39" t="s">
        <v>3682</v>
      </c>
      <c r="F395" s="39" t="s">
        <v>3817</v>
      </c>
      <c r="G395" s="39" t="s">
        <v>213</v>
      </c>
      <c r="H395" s="30" t="s">
        <v>10</v>
      </c>
      <c r="I395" s="39" t="s">
        <v>1845</v>
      </c>
      <c r="J395" s="30" t="s">
        <v>3284</v>
      </c>
      <c r="K395" s="39" t="s">
        <v>3299</v>
      </c>
      <c r="L395" s="30" t="s">
        <v>91</v>
      </c>
      <c r="M395" s="39" t="s">
        <v>4515</v>
      </c>
      <c r="N395" s="86" t="s">
        <v>495</v>
      </c>
      <c r="O395" s="4" t="s">
        <v>229</v>
      </c>
      <c r="P395" s="3" t="b">
        <f t="shared" si="7"/>
        <v>1</v>
      </c>
    </row>
    <row r="396" spans="1:16" ht="20.100000000000001" customHeight="1" x14ac:dyDescent="0.25">
      <c r="A396" s="29">
        <f>IF(B396&lt;&gt;" ",SUBTOTAL(103,B$7:$B396))</f>
        <v>390</v>
      </c>
      <c r="B396" s="30" t="s">
        <v>3420</v>
      </c>
      <c r="C396" s="78" t="s">
        <v>3565</v>
      </c>
      <c r="D396" s="84" t="s">
        <v>12</v>
      </c>
      <c r="E396" s="39" t="s">
        <v>3683</v>
      </c>
      <c r="F396" s="39" t="s">
        <v>2363</v>
      </c>
      <c r="G396" s="39" t="s">
        <v>213</v>
      </c>
      <c r="H396" s="30" t="s">
        <v>10</v>
      </c>
      <c r="I396" s="39" t="s">
        <v>60</v>
      </c>
      <c r="J396" s="30" t="s">
        <v>1871</v>
      </c>
      <c r="K396" s="39" t="s">
        <v>1906</v>
      </c>
      <c r="L396" s="30" t="s">
        <v>91</v>
      </c>
      <c r="M396" s="39" t="s">
        <v>4515</v>
      </c>
      <c r="N396" s="86" t="s">
        <v>495</v>
      </c>
      <c r="O396" s="4" t="s">
        <v>229</v>
      </c>
      <c r="P396" s="3" t="b">
        <f t="shared" si="7"/>
        <v>1</v>
      </c>
    </row>
    <row r="397" spans="1:16" ht="20.100000000000001" customHeight="1" x14ac:dyDescent="0.25">
      <c r="A397" s="29">
        <f>IF(B397&lt;&gt;" ",SUBTOTAL(103,B$7:$B397))</f>
        <v>391</v>
      </c>
      <c r="B397" s="30" t="s">
        <v>3421</v>
      </c>
      <c r="C397" s="78" t="s">
        <v>451</v>
      </c>
      <c r="D397" s="84" t="s">
        <v>12</v>
      </c>
      <c r="E397" s="39" t="s">
        <v>3684</v>
      </c>
      <c r="F397" s="39" t="s">
        <v>1097</v>
      </c>
      <c r="G397" s="39" t="s">
        <v>213</v>
      </c>
      <c r="H397" s="30" t="s">
        <v>10</v>
      </c>
      <c r="I397" s="39" t="s">
        <v>1113</v>
      </c>
      <c r="J397" s="30" t="s">
        <v>261</v>
      </c>
      <c r="K397" s="39" t="s">
        <v>273</v>
      </c>
      <c r="L397" s="30" t="s">
        <v>91</v>
      </c>
      <c r="M397" s="39" t="s">
        <v>4515</v>
      </c>
      <c r="N397" s="86" t="s">
        <v>495</v>
      </c>
      <c r="O397" s="4" t="s">
        <v>229</v>
      </c>
      <c r="P397" s="3" t="b">
        <f t="shared" si="7"/>
        <v>1</v>
      </c>
    </row>
    <row r="398" spans="1:16" ht="20.100000000000001" customHeight="1" x14ac:dyDescent="0.25">
      <c r="A398" s="29">
        <f>IF(B398&lt;&gt;" ",SUBTOTAL(103,B$7:$B398))</f>
        <v>392</v>
      </c>
      <c r="B398" s="30" t="s">
        <v>3422</v>
      </c>
      <c r="C398" s="78" t="s">
        <v>3566</v>
      </c>
      <c r="D398" s="84" t="s">
        <v>1550</v>
      </c>
      <c r="E398" s="39" t="s">
        <v>3685</v>
      </c>
      <c r="F398" s="39" t="s">
        <v>3818</v>
      </c>
      <c r="G398" s="39" t="s">
        <v>213</v>
      </c>
      <c r="H398" s="30" t="s">
        <v>10</v>
      </c>
      <c r="I398" s="39" t="s">
        <v>2292</v>
      </c>
      <c r="J398" s="30" t="s">
        <v>1125</v>
      </c>
      <c r="K398" s="39" t="s">
        <v>1181</v>
      </c>
      <c r="L398" s="30" t="s">
        <v>91</v>
      </c>
      <c r="M398" s="39" t="s">
        <v>4515</v>
      </c>
      <c r="N398" s="86" t="s">
        <v>495</v>
      </c>
      <c r="O398" s="4" t="s">
        <v>229</v>
      </c>
      <c r="P398" s="3" t="b">
        <f t="shared" si="7"/>
        <v>1</v>
      </c>
    </row>
    <row r="399" spans="1:16" ht="20.100000000000001" customHeight="1" x14ac:dyDescent="0.25">
      <c r="A399" s="29">
        <f>IF(B399&lt;&gt;" ",SUBTOTAL(103,B$7:$B399))</f>
        <v>393</v>
      </c>
      <c r="B399" s="39" t="s">
        <v>3866</v>
      </c>
      <c r="C399" s="78" t="s">
        <v>13</v>
      </c>
      <c r="D399" s="84" t="s">
        <v>2548</v>
      </c>
      <c r="E399" s="39" t="s">
        <v>3879</v>
      </c>
      <c r="F399" s="39" t="s">
        <v>303</v>
      </c>
      <c r="G399" s="30" t="s">
        <v>213</v>
      </c>
      <c r="H399" s="30" t="s">
        <v>114</v>
      </c>
      <c r="I399" s="40" t="s">
        <v>284</v>
      </c>
      <c r="J399" s="30" t="s">
        <v>1268</v>
      </c>
      <c r="K399" s="30" t="s">
        <v>1275</v>
      </c>
      <c r="L399" s="30" t="s">
        <v>91</v>
      </c>
      <c r="M399" s="39" t="s">
        <v>4514</v>
      </c>
      <c r="N399" s="87" t="s">
        <v>4706</v>
      </c>
      <c r="O399" s="4" t="s">
        <v>229</v>
      </c>
      <c r="P399" s="3" t="b">
        <f t="shared" si="7"/>
        <v>1</v>
      </c>
    </row>
    <row r="400" spans="1:16" ht="20.100000000000001" customHeight="1" x14ac:dyDescent="0.25">
      <c r="A400" s="29">
        <f>IF(B400&lt;&gt;" ",SUBTOTAL(103,B$7:$B400))</f>
        <v>394</v>
      </c>
      <c r="B400" s="39" t="s">
        <v>3939</v>
      </c>
      <c r="C400" s="78" t="s">
        <v>13</v>
      </c>
      <c r="D400" s="84" t="s">
        <v>1577</v>
      </c>
      <c r="E400" s="39" t="s">
        <v>4227</v>
      </c>
      <c r="F400" s="39" t="s">
        <v>3810</v>
      </c>
      <c r="G400" s="39" t="s">
        <v>213</v>
      </c>
      <c r="H400" s="30" t="s">
        <v>10</v>
      </c>
      <c r="I400" s="39" t="s">
        <v>34</v>
      </c>
      <c r="J400" s="39" t="s">
        <v>1176</v>
      </c>
      <c r="K400" s="39" t="s">
        <v>1231</v>
      </c>
      <c r="L400" s="30" t="s">
        <v>91</v>
      </c>
      <c r="M400" s="39" t="s">
        <v>4677</v>
      </c>
      <c r="N400" s="86" t="s">
        <v>495</v>
      </c>
      <c r="O400" s="4" t="s">
        <v>229</v>
      </c>
      <c r="P400" s="3" t="b">
        <f t="shared" si="7"/>
        <v>1</v>
      </c>
    </row>
    <row r="401" spans="1:17" ht="20.100000000000001" customHeight="1" x14ac:dyDescent="0.25">
      <c r="A401" s="29">
        <f>IF(B401&lt;&gt;" ",SUBTOTAL(103,B$7:$B401))</f>
        <v>395</v>
      </c>
      <c r="B401" s="39" t="s">
        <v>3940</v>
      </c>
      <c r="C401" s="78" t="s">
        <v>4102</v>
      </c>
      <c r="D401" s="84" t="s">
        <v>382</v>
      </c>
      <c r="E401" s="39" t="s">
        <v>4228</v>
      </c>
      <c r="F401" s="39" t="s">
        <v>1096</v>
      </c>
      <c r="G401" s="39" t="s">
        <v>213</v>
      </c>
      <c r="H401" s="30" t="s">
        <v>10</v>
      </c>
      <c r="I401" s="39" t="s">
        <v>76</v>
      </c>
      <c r="J401" s="39" t="s">
        <v>3274</v>
      </c>
      <c r="K401" s="39" t="s">
        <v>3288</v>
      </c>
      <c r="L401" s="30" t="s">
        <v>91</v>
      </c>
      <c r="M401" s="39" t="s">
        <v>4677</v>
      </c>
      <c r="N401" s="86" t="s">
        <v>495</v>
      </c>
      <c r="O401" s="4" t="s">
        <v>229</v>
      </c>
      <c r="P401" s="3" t="b">
        <f t="shared" si="7"/>
        <v>1</v>
      </c>
    </row>
    <row r="402" spans="1:17" ht="20.100000000000001" customHeight="1" x14ac:dyDescent="0.25">
      <c r="A402" s="29">
        <f>IF(B402&lt;&gt;" ",SUBTOTAL(103,B$7:$B402))</f>
        <v>396</v>
      </c>
      <c r="B402" s="39" t="s">
        <v>3941</v>
      </c>
      <c r="C402" s="78" t="s">
        <v>606</v>
      </c>
      <c r="D402" s="84" t="s">
        <v>70</v>
      </c>
      <c r="E402" s="39" t="s">
        <v>4229</v>
      </c>
      <c r="F402" s="39" t="s">
        <v>1797</v>
      </c>
      <c r="G402" s="39" t="s">
        <v>213</v>
      </c>
      <c r="H402" s="30" t="s">
        <v>10</v>
      </c>
      <c r="I402" s="39" t="s">
        <v>2834</v>
      </c>
      <c r="J402" s="39" t="s">
        <v>1125</v>
      </c>
      <c r="K402" s="39" t="s">
        <v>1181</v>
      </c>
      <c r="L402" s="30" t="s">
        <v>91</v>
      </c>
      <c r="M402" s="39" t="s">
        <v>4677</v>
      </c>
      <c r="N402" s="86" t="s">
        <v>495</v>
      </c>
      <c r="O402" s="4" t="s">
        <v>229</v>
      </c>
      <c r="P402" s="3" t="b">
        <f t="shared" si="7"/>
        <v>1</v>
      </c>
    </row>
    <row r="403" spans="1:17" ht="20.100000000000001" customHeight="1" x14ac:dyDescent="0.25">
      <c r="A403" s="29">
        <f>IF(B403&lt;&gt;" ",SUBTOTAL(103,B$7:$B403))</f>
        <v>397</v>
      </c>
      <c r="B403" s="39" t="s">
        <v>3942</v>
      </c>
      <c r="C403" s="78" t="s">
        <v>3619</v>
      </c>
      <c r="D403" s="84" t="s">
        <v>378</v>
      </c>
      <c r="E403" s="39" t="s">
        <v>4230</v>
      </c>
      <c r="F403" s="39" t="s">
        <v>4386</v>
      </c>
      <c r="G403" s="39" t="s">
        <v>213</v>
      </c>
      <c r="H403" s="30" t="s">
        <v>10</v>
      </c>
      <c r="I403" s="39" t="s">
        <v>63</v>
      </c>
      <c r="J403" s="39" t="s">
        <v>2298</v>
      </c>
      <c r="K403" s="39" t="s">
        <v>2323</v>
      </c>
      <c r="L403" s="30" t="s">
        <v>91</v>
      </c>
      <c r="M403" s="39" t="s">
        <v>4677</v>
      </c>
      <c r="N403" s="86" t="s">
        <v>495</v>
      </c>
      <c r="O403" s="4" t="s">
        <v>229</v>
      </c>
      <c r="P403" s="3" t="b">
        <f t="shared" si="7"/>
        <v>1</v>
      </c>
    </row>
    <row r="404" spans="1:17" ht="20.100000000000001" customHeight="1" x14ac:dyDescent="0.25">
      <c r="A404" s="29">
        <f>IF(B404&lt;&gt;" ",SUBTOTAL(103,B$7:$B404))</f>
        <v>398</v>
      </c>
      <c r="B404" s="39" t="s">
        <v>3943</v>
      </c>
      <c r="C404" s="78" t="s">
        <v>21</v>
      </c>
      <c r="D404" s="84" t="s">
        <v>12</v>
      </c>
      <c r="E404" s="39" t="s">
        <v>4231</v>
      </c>
      <c r="F404" s="39" t="s">
        <v>120</v>
      </c>
      <c r="G404" s="39" t="s">
        <v>213</v>
      </c>
      <c r="H404" s="30" t="s">
        <v>10</v>
      </c>
      <c r="I404" s="39" t="s">
        <v>335</v>
      </c>
      <c r="J404" s="39" t="s">
        <v>3274</v>
      </c>
      <c r="K404" s="39" t="s">
        <v>3288</v>
      </c>
      <c r="L404" s="30" t="s">
        <v>91</v>
      </c>
      <c r="M404" s="39" t="s">
        <v>4677</v>
      </c>
      <c r="N404" s="86" t="s">
        <v>495</v>
      </c>
      <c r="O404" s="4" t="s">
        <v>229</v>
      </c>
      <c r="P404" s="3" t="b">
        <f t="shared" si="7"/>
        <v>1</v>
      </c>
    </row>
    <row r="405" spans="1:17" ht="20.100000000000001" customHeight="1" x14ac:dyDescent="0.25">
      <c r="A405" s="29">
        <f>IF(B405&lt;&gt;" ",SUBTOTAL(103,B$7:$B405))</f>
        <v>399</v>
      </c>
      <c r="B405" s="39" t="s">
        <v>3944</v>
      </c>
      <c r="C405" s="78" t="s">
        <v>4103</v>
      </c>
      <c r="D405" s="84" t="s">
        <v>43</v>
      </c>
      <c r="E405" s="39" t="s">
        <v>4232</v>
      </c>
      <c r="F405" s="39" t="s">
        <v>430</v>
      </c>
      <c r="G405" s="39" t="s">
        <v>213</v>
      </c>
      <c r="H405" s="30" t="s">
        <v>10</v>
      </c>
      <c r="I405" s="39" t="s">
        <v>25</v>
      </c>
      <c r="J405" s="39" t="s">
        <v>1174</v>
      </c>
      <c r="K405" s="39" t="s">
        <v>1229</v>
      </c>
      <c r="L405" s="30" t="s">
        <v>91</v>
      </c>
      <c r="M405" s="39" t="s">
        <v>4677</v>
      </c>
      <c r="N405" s="86" t="s">
        <v>495</v>
      </c>
      <c r="O405" s="4" t="s">
        <v>229</v>
      </c>
      <c r="P405" s="3" t="b">
        <f t="shared" si="7"/>
        <v>1</v>
      </c>
    </row>
    <row r="406" spans="1:17" ht="20.100000000000001" customHeight="1" x14ac:dyDescent="0.25">
      <c r="A406" s="29">
        <f>IF(B406&lt;&gt;" ",SUBTOTAL(103,B$7:$B406))</f>
        <v>400</v>
      </c>
      <c r="B406" s="39" t="s">
        <v>3945</v>
      </c>
      <c r="C406" s="78" t="s">
        <v>13</v>
      </c>
      <c r="D406" s="84" t="s">
        <v>53</v>
      </c>
      <c r="E406" s="39" t="s">
        <v>4233</v>
      </c>
      <c r="F406" s="39" t="s">
        <v>1800</v>
      </c>
      <c r="G406" s="39" t="s">
        <v>213</v>
      </c>
      <c r="H406" s="30" t="s">
        <v>10</v>
      </c>
      <c r="I406" s="39" t="s">
        <v>327</v>
      </c>
      <c r="J406" s="39" t="s">
        <v>1866</v>
      </c>
      <c r="K406" s="39" t="s">
        <v>1901</v>
      </c>
      <c r="L406" s="30" t="s">
        <v>91</v>
      </c>
      <c r="M406" s="39" t="s">
        <v>4677</v>
      </c>
      <c r="N406" s="86" t="s">
        <v>495</v>
      </c>
      <c r="O406" s="4" t="s">
        <v>229</v>
      </c>
      <c r="P406" s="3" t="b">
        <f t="shared" si="7"/>
        <v>1</v>
      </c>
    </row>
    <row r="407" spans="1:17" ht="20.100000000000001" customHeight="1" x14ac:dyDescent="0.25">
      <c r="A407" s="29">
        <f>IF(B407&lt;&gt;" ",SUBTOTAL(103,B$7:$B407))</f>
        <v>401</v>
      </c>
      <c r="B407" s="39" t="s">
        <v>4601</v>
      </c>
      <c r="C407" s="78" t="s">
        <v>4608</v>
      </c>
      <c r="D407" s="84" t="s">
        <v>47</v>
      </c>
      <c r="E407" s="39" t="s">
        <v>4615</v>
      </c>
      <c r="F407" s="39" t="s">
        <v>2274</v>
      </c>
      <c r="G407" s="39" t="s">
        <v>213</v>
      </c>
      <c r="H407" s="30" t="s">
        <v>45</v>
      </c>
      <c r="I407" s="39" t="s">
        <v>81</v>
      </c>
      <c r="J407" s="39" t="s">
        <v>2398</v>
      </c>
      <c r="K407" s="39" t="s">
        <v>2401</v>
      </c>
      <c r="L407" s="30" t="s">
        <v>91</v>
      </c>
      <c r="M407" s="39" t="s">
        <v>4514</v>
      </c>
      <c r="N407" s="86" t="s">
        <v>495</v>
      </c>
      <c r="O407" s="4" t="s">
        <v>229</v>
      </c>
      <c r="P407" s="3" t="b">
        <f t="shared" si="7"/>
        <v>1</v>
      </c>
      <c r="Q407" s="3" t="s">
        <v>4669</v>
      </c>
    </row>
    <row r="408" spans="1:17" ht="20.100000000000001" customHeight="1" x14ac:dyDescent="0.25">
      <c r="A408" s="29">
        <f>IF(B408&lt;&gt;" ",SUBTOTAL(103,B$7:$B408))</f>
        <v>402</v>
      </c>
      <c r="B408" s="30" t="s">
        <v>681</v>
      </c>
      <c r="C408" s="75" t="s">
        <v>13</v>
      </c>
      <c r="D408" s="81" t="s">
        <v>72</v>
      </c>
      <c r="E408" s="31" t="s">
        <v>870</v>
      </c>
      <c r="F408" s="30" t="s">
        <v>449</v>
      </c>
      <c r="G408" s="30" t="s">
        <v>134</v>
      </c>
      <c r="H408" s="30" t="s">
        <v>10</v>
      </c>
      <c r="I408" s="30" t="s">
        <v>65</v>
      </c>
      <c r="J408" s="30" t="s">
        <v>1148</v>
      </c>
      <c r="K408" s="30" t="s">
        <v>1203</v>
      </c>
      <c r="L408" s="30" t="s">
        <v>91</v>
      </c>
      <c r="M408" s="32" t="s">
        <v>4510</v>
      </c>
      <c r="N408" s="86" t="s">
        <v>495</v>
      </c>
      <c r="O408" s="26" t="s">
        <v>229</v>
      </c>
      <c r="P408" s="3" t="b">
        <f t="shared" si="7"/>
        <v>1</v>
      </c>
    </row>
    <row r="409" spans="1:17" ht="20.100000000000001" customHeight="1" x14ac:dyDescent="0.25">
      <c r="A409" s="29">
        <f>IF(B409&lt;&gt;" ",SUBTOTAL(103,B$7:$B409))</f>
        <v>403</v>
      </c>
      <c r="B409" s="30" t="s">
        <v>1443</v>
      </c>
      <c r="C409" s="75" t="s">
        <v>1571</v>
      </c>
      <c r="D409" s="81" t="s">
        <v>17</v>
      </c>
      <c r="E409" s="31" t="s">
        <v>1683</v>
      </c>
      <c r="F409" s="30" t="s">
        <v>1372</v>
      </c>
      <c r="G409" s="30" t="s">
        <v>134</v>
      </c>
      <c r="H409" s="30" t="s">
        <v>10</v>
      </c>
      <c r="I409" s="30" t="s">
        <v>440</v>
      </c>
      <c r="J409" s="30" t="s">
        <v>1174</v>
      </c>
      <c r="K409" s="30" t="s">
        <v>1229</v>
      </c>
      <c r="L409" s="30" t="s">
        <v>91</v>
      </c>
      <c r="M409" s="32" t="s">
        <v>4508</v>
      </c>
      <c r="N409" s="86" t="s">
        <v>495</v>
      </c>
      <c r="O409" s="26" t="s">
        <v>229</v>
      </c>
      <c r="P409" s="3" t="b">
        <f t="shared" ref="P409:P472" si="8">ISTEXT(K409)</f>
        <v>1</v>
      </c>
      <c r="Q409" s="74"/>
    </row>
    <row r="410" spans="1:17" ht="20.100000000000001" customHeight="1" x14ac:dyDescent="0.25">
      <c r="A410" s="29">
        <f>IF(B410&lt;&gt;" ",SUBTOTAL(103,B$7:$B410))</f>
        <v>404</v>
      </c>
      <c r="B410" s="30" t="s">
        <v>1444</v>
      </c>
      <c r="C410" s="75" t="s">
        <v>89</v>
      </c>
      <c r="D410" s="81" t="s">
        <v>71</v>
      </c>
      <c r="E410" s="31" t="s">
        <v>1684</v>
      </c>
      <c r="F410" s="30" t="s">
        <v>1772</v>
      </c>
      <c r="G410" s="30" t="s">
        <v>134</v>
      </c>
      <c r="H410" s="30" t="s">
        <v>10</v>
      </c>
      <c r="I410" s="30" t="s">
        <v>112</v>
      </c>
      <c r="J410" s="30" t="s">
        <v>1869</v>
      </c>
      <c r="K410" s="30" t="s">
        <v>1904</v>
      </c>
      <c r="L410" s="30" t="s">
        <v>91</v>
      </c>
      <c r="M410" s="32" t="s">
        <v>4508</v>
      </c>
      <c r="N410" s="86" t="s">
        <v>495</v>
      </c>
      <c r="O410" s="26" t="s">
        <v>229</v>
      </c>
      <c r="P410" s="3" t="b">
        <f t="shared" si="8"/>
        <v>1</v>
      </c>
      <c r="Q410" s="74"/>
    </row>
    <row r="411" spans="1:17" ht="20.100000000000001" customHeight="1" x14ac:dyDescent="0.25">
      <c r="A411" s="29">
        <f>IF(B411&lt;&gt;" ",SUBTOTAL(103,B$7:$B411))</f>
        <v>405</v>
      </c>
      <c r="B411" s="30" t="s">
        <v>1445</v>
      </c>
      <c r="C411" s="75" t="s">
        <v>1572</v>
      </c>
      <c r="D411" s="81" t="s">
        <v>47</v>
      </c>
      <c r="E411" s="31" t="s">
        <v>1685</v>
      </c>
      <c r="F411" s="30" t="s">
        <v>1050</v>
      </c>
      <c r="G411" s="30" t="s">
        <v>134</v>
      </c>
      <c r="H411" s="30" t="s">
        <v>10</v>
      </c>
      <c r="I411" s="30" t="s">
        <v>1837</v>
      </c>
      <c r="J411" s="30" t="s">
        <v>1380</v>
      </c>
      <c r="K411" s="30" t="s">
        <v>1386</v>
      </c>
      <c r="L411" s="30" t="s">
        <v>91</v>
      </c>
      <c r="M411" s="32" t="s">
        <v>4508</v>
      </c>
      <c r="N411" s="86" t="s">
        <v>495</v>
      </c>
      <c r="O411" s="26" t="s">
        <v>229</v>
      </c>
      <c r="P411" s="3" t="b">
        <f t="shared" si="8"/>
        <v>1</v>
      </c>
      <c r="Q411" s="74"/>
    </row>
    <row r="412" spans="1:17" ht="20.100000000000001" customHeight="1" x14ac:dyDescent="0.25">
      <c r="A412" s="29">
        <f>IF(B412&lt;&gt;" ",SUBTOTAL(103,B$7:$B412))</f>
        <v>406</v>
      </c>
      <c r="B412" s="32" t="s">
        <v>1970</v>
      </c>
      <c r="C412" s="77" t="s">
        <v>2200</v>
      </c>
      <c r="D412" s="82" t="s">
        <v>15</v>
      </c>
      <c r="E412" s="32" t="s">
        <v>2083</v>
      </c>
      <c r="F412" s="32" t="s">
        <v>2252</v>
      </c>
      <c r="G412" s="32" t="s">
        <v>134</v>
      </c>
      <c r="H412" s="30" t="s">
        <v>10</v>
      </c>
      <c r="I412" s="32" t="s">
        <v>338</v>
      </c>
      <c r="J412" s="32" t="s">
        <v>1380</v>
      </c>
      <c r="K412" s="32" t="s">
        <v>1386</v>
      </c>
      <c r="L412" s="30" t="s">
        <v>91</v>
      </c>
      <c r="M412" s="32" t="s">
        <v>4512</v>
      </c>
      <c r="N412" s="86" t="s">
        <v>495</v>
      </c>
      <c r="O412" s="4" t="s">
        <v>229</v>
      </c>
      <c r="P412" s="3" t="b">
        <f t="shared" si="8"/>
        <v>1</v>
      </c>
    </row>
    <row r="413" spans="1:17" ht="20.100000000000001" customHeight="1" x14ac:dyDescent="0.25">
      <c r="A413" s="29">
        <f>IF(B413&lt;&gt;" ",SUBTOTAL(103,B$7:$B413))</f>
        <v>407</v>
      </c>
      <c r="B413" s="32" t="s">
        <v>2346</v>
      </c>
      <c r="C413" s="77" t="s">
        <v>2352</v>
      </c>
      <c r="D413" s="82" t="s">
        <v>26</v>
      </c>
      <c r="E413" s="32" t="s">
        <v>2356</v>
      </c>
      <c r="F413" s="32" t="s">
        <v>2279</v>
      </c>
      <c r="G413" s="32" t="s">
        <v>134</v>
      </c>
      <c r="H413" s="30" t="s">
        <v>45</v>
      </c>
      <c r="I413" s="32" t="s">
        <v>152</v>
      </c>
      <c r="J413" s="32" t="s">
        <v>1383</v>
      </c>
      <c r="K413" s="46" t="s">
        <v>1389</v>
      </c>
      <c r="L413" s="30" t="s">
        <v>91</v>
      </c>
      <c r="M413" s="32" t="s">
        <v>3311</v>
      </c>
      <c r="N413" s="86" t="s">
        <v>495</v>
      </c>
      <c r="O413" s="4" t="s">
        <v>229</v>
      </c>
      <c r="P413" s="3" t="b">
        <f t="shared" si="8"/>
        <v>1</v>
      </c>
    </row>
    <row r="414" spans="1:17" ht="20.100000000000001" customHeight="1" x14ac:dyDescent="0.25">
      <c r="A414" s="29">
        <f>IF(B414&lt;&gt;" ",SUBTOTAL(103,B$7:$B414))</f>
        <v>408</v>
      </c>
      <c r="B414" s="32" t="s">
        <v>2457</v>
      </c>
      <c r="C414" s="77" t="s">
        <v>42</v>
      </c>
      <c r="D414" s="82" t="s">
        <v>15</v>
      </c>
      <c r="E414" s="32" t="s">
        <v>2691</v>
      </c>
      <c r="F414" s="32" t="s">
        <v>2799</v>
      </c>
      <c r="G414" s="32" t="s">
        <v>134</v>
      </c>
      <c r="H414" s="30" t="s">
        <v>10</v>
      </c>
      <c r="I414" s="32" t="s">
        <v>338</v>
      </c>
      <c r="J414" s="32" t="s">
        <v>1380</v>
      </c>
      <c r="K414" s="39" t="s">
        <v>1386</v>
      </c>
      <c r="L414" s="30" t="s">
        <v>91</v>
      </c>
      <c r="M414" s="32" t="s">
        <v>4511</v>
      </c>
      <c r="N414" s="86" t="s">
        <v>495</v>
      </c>
      <c r="O414" s="4" t="s">
        <v>229</v>
      </c>
      <c r="P414" s="3" t="b">
        <f t="shared" si="8"/>
        <v>1</v>
      </c>
    </row>
    <row r="415" spans="1:17" ht="20.100000000000001" customHeight="1" x14ac:dyDescent="0.25">
      <c r="A415" s="29">
        <f>IF(B415&lt;&gt;" ",SUBTOTAL(103,B$7:$B415))</f>
        <v>409</v>
      </c>
      <c r="B415" s="32" t="s">
        <v>2458</v>
      </c>
      <c r="C415" s="77" t="s">
        <v>2181</v>
      </c>
      <c r="D415" s="82" t="s">
        <v>2575</v>
      </c>
      <c r="E415" s="32" t="s">
        <v>2692</v>
      </c>
      <c r="F415" s="32" t="s">
        <v>209</v>
      </c>
      <c r="G415" s="32" t="s">
        <v>134</v>
      </c>
      <c r="H415" s="30" t="s">
        <v>10</v>
      </c>
      <c r="I415" s="32" t="s">
        <v>25</v>
      </c>
      <c r="J415" s="32" t="s">
        <v>1142</v>
      </c>
      <c r="K415" s="39" t="s">
        <v>1198</v>
      </c>
      <c r="L415" s="30" t="s">
        <v>91</v>
      </c>
      <c r="M415" s="32" t="s">
        <v>4511</v>
      </c>
      <c r="N415" s="86" t="s">
        <v>495</v>
      </c>
      <c r="O415" s="4" t="s">
        <v>229</v>
      </c>
      <c r="P415" s="3" t="b">
        <f t="shared" si="8"/>
        <v>1</v>
      </c>
    </row>
    <row r="416" spans="1:17" ht="20.100000000000001" customHeight="1" x14ac:dyDescent="0.25">
      <c r="A416" s="29">
        <f>IF(B416&lt;&gt;" ",SUBTOTAL(103,B$7:$B416))</f>
        <v>410</v>
      </c>
      <c r="B416" s="32" t="s">
        <v>2459</v>
      </c>
      <c r="C416" s="79" t="s">
        <v>44</v>
      </c>
      <c r="D416" s="82" t="s">
        <v>173</v>
      </c>
      <c r="E416" s="32" t="s">
        <v>2693</v>
      </c>
      <c r="F416" s="32" t="s">
        <v>309</v>
      </c>
      <c r="G416" s="32" t="s">
        <v>134</v>
      </c>
      <c r="H416" s="30" t="s">
        <v>10</v>
      </c>
      <c r="I416" s="32" t="s">
        <v>33</v>
      </c>
      <c r="J416" s="32" t="s">
        <v>2851</v>
      </c>
      <c r="K416" s="39" t="s">
        <v>2874</v>
      </c>
      <c r="L416" s="30" t="s">
        <v>91</v>
      </c>
      <c r="M416" s="32" t="s">
        <v>4511</v>
      </c>
      <c r="N416" s="86" t="s">
        <v>495</v>
      </c>
      <c r="O416" s="4" t="s">
        <v>229</v>
      </c>
      <c r="P416" s="3" t="b">
        <f t="shared" si="8"/>
        <v>1</v>
      </c>
    </row>
    <row r="417" spans="1:17" ht="20.100000000000001" customHeight="1" x14ac:dyDescent="0.25">
      <c r="A417" s="29">
        <f>IF(B417&lt;&gt;" ",SUBTOTAL(103,B$7:$B417))</f>
        <v>411</v>
      </c>
      <c r="B417" s="30" t="s">
        <v>2955</v>
      </c>
      <c r="C417" s="78" t="s">
        <v>3061</v>
      </c>
      <c r="D417" s="84" t="s">
        <v>12</v>
      </c>
      <c r="E417" s="39" t="s">
        <v>3149</v>
      </c>
      <c r="F417" s="39" t="s">
        <v>317</v>
      </c>
      <c r="G417" s="39" t="s">
        <v>134</v>
      </c>
      <c r="H417" s="30" t="s">
        <v>10</v>
      </c>
      <c r="I417" s="39" t="s">
        <v>73</v>
      </c>
      <c r="J417" s="39" t="s">
        <v>3273</v>
      </c>
      <c r="K417" s="30" t="s">
        <v>3287</v>
      </c>
      <c r="L417" s="30" t="s">
        <v>91</v>
      </c>
      <c r="M417" s="32" t="s">
        <v>4513</v>
      </c>
      <c r="N417" s="86" t="s">
        <v>495</v>
      </c>
      <c r="O417" s="4" t="s">
        <v>229</v>
      </c>
      <c r="P417" s="3" t="b">
        <f t="shared" si="8"/>
        <v>1</v>
      </c>
    </row>
    <row r="418" spans="1:17" ht="20.100000000000001" customHeight="1" x14ac:dyDescent="0.25">
      <c r="A418" s="29">
        <f>IF(B418&lt;&gt;" ",SUBTOTAL(103,B$7:$B418))</f>
        <v>412</v>
      </c>
      <c r="B418" s="30" t="s">
        <v>3436</v>
      </c>
      <c r="C418" s="78" t="s">
        <v>2198</v>
      </c>
      <c r="D418" s="84" t="s">
        <v>46</v>
      </c>
      <c r="E418" s="39" t="s">
        <v>3700</v>
      </c>
      <c r="F418" s="39" t="s">
        <v>3819</v>
      </c>
      <c r="G418" s="39" t="s">
        <v>134</v>
      </c>
      <c r="H418" s="30" t="s">
        <v>10</v>
      </c>
      <c r="I418" s="39" t="s">
        <v>25</v>
      </c>
      <c r="J418" s="30" t="s">
        <v>1383</v>
      </c>
      <c r="K418" s="39" t="s">
        <v>1389</v>
      </c>
      <c r="L418" s="30" t="s">
        <v>91</v>
      </c>
      <c r="M418" s="39" t="s">
        <v>4515</v>
      </c>
      <c r="N418" s="86" t="s">
        <v>495</v>
      </c>
      <c r="O418" s="4" t="s">
        <v>229</v>
      </c>
      <c r="P418" s="3" t="b">
        <f t="shared" si="8"/>
        <v>1</v>
      </c>
    </row>
    <row r="419" spans="1:17" ht="20.100000000000001" customHeight="1" x14ac:dyDescent="0.25">
      <c r="A419" s="29">
        <f>IF(B419&lt;&gt;" ",SUBTOTAL(103,B$7:$B419))</f>
        <v>413</v>
      </c>
      <c r="B419" s="39" t="s">
        <v>5090</v>
      </c>
      <c r="C419" s="80" t="s">
        <v>4106</v>
      </c>
      <c r="D419" s="84" t="s">
        <v>55</v>
      </c>
      <c r="E419" s="39" t="s">
        <v>4238</v>
      </c>
      <c r="F419" s="39" t="s">
        <v>1779</v>
      </c>
      <c r="G419" s="39" t="s">
        <v>134</v>
      </c>
      <c r="H419" s="30" t="s">
        <v>10</v>
      </c>
      <c r="I419" s="39" t="s">
        <v>37</v>
      </c>
      <c r="J419" s="39" t="s">
        <v>418</v>
      </c>
      <c r="K419" s="39" t="s">
        <v>425</v>
      </c>
      <c r="L419" s="30" t="s">
        <v>91</v>
      </c>
      <c r="M419" s="39" t="s">
        <v>4677</v>
      </c>
      <c r="N419" s="86" t="s">
        <v>495</v>
      </c>
      <c r="O419" s="4" t="s">
        <v>229</v>
      </c>
      <c r="P419" s="3" t="b">
        <f t="shared" si="8"/>
        <v>1</v>
      </c>
    </row>
    <row r="420" spans="1:17" ht="20.100000000000001" customHeight="1" x14ac:dyDescent="0.25">
      <c r="A420" s="29">
        <f>IF(B420&lt;&gt;" ",SUBTOTAL(103,B$7:$B420))</f>
        <v>414</v>
      </c>
      <c r="B420" s="39" t="s">
        <v>3949</v>
      </c>
      <c r="C420" s="78" t="s">
        <v>13</v>
      </c>
      <c r="D420" s="84" t="s">
        <v>23</v>
      </c>
      <c r="E420" s="39" t="s">
        <v>4239</v>
      </c>
      <c r="F420" s="39" t="s">
        <v>465</v>
      </c>
      <c r="G420" s="39" t="s">
        <v>134</v>
      </c>
      <c r="H420" s="30" t="s">
        <v>10</v>
      </c>
      <c r="I420" s="39" t="s">
        <v>440</v>
      </c>
      <c r="J420" s="39" t="s">
        <v>3275</v>
      </c>
      <c r="K420" s="39" t="s">
        <v>3289</v>
      </c>
      <c r="L420" s="30" t="s">
        <v>91</v>
      </c>
      <c r="M420" s="39" t="s">
        <v>4677</v>
      </c>
      <c r="N420" s="86" t="s">
        <v>495</v>
      </c>
      <c r="O420" s="4" t="s">
        <v>229</v>
      </c>
      <c r="P420" s="3" t="b">
        <f t="shared" si="8"/>
        <v>1</v>
      </c>
    </row>
    <row r="421" spans="1:17" ht="20.100000000000001" customHeight="1" x14ac:dyDescent="0.25">
      <c r="A421" s="29">
        <f>IF(B421&lt;&gt;" ",SUBTOTAL(103,B$7:$B421))</f>
        <v>415</v>
      </c>
      <c r="B421" s="30" t="s">
        <v>4521</v>
      </c>
      <c r="C421" s="78" t="s">
        <v>4544</v>
      </c>
      <c r="D421" s="84" t="s">
        <v>23</v>
      </c>
      <c r="E421" s="39" t="s">
        <v>4568</v>
      </c>
      <c r="F421" s="39" t="s">
        <v>2271</v>
      </c>
      <c r="G421" s="39" t="s">
        <v>134</v>
      </c>
      <c r="H421" s="30" t="s">
        <v>10</v>
      </c>
      <c r="I421" s="39" t="s">
        <v>29</v>
      </c>
      <c r="J421" s="39" t="s">
        <v>418</v>
      </c>
      <c r="K421" s="39" t="s">
        <v>425</v>
      </c>
      <c r="L421" s="30" t="s">
        <v>91</v>
      </c>
      <c r="M421" s="39" t="s">
        <v>4676</v>
      </c>
      <c r="N421" s="86" t="s">
        <v>495</v>
      </c>
      <c r="O421" s="4" t="s">
        <v>229</v>
      </c>
      <c r="P421" s="3" t="b">
        <f t="shared" si="8"/>
        <v>1</v>
      </c>
    </row>
    <row r="422" spans="1:17" ht="20.100000000000001" customHeight="1" x14ac:dyDescent="0.25">
      <c r="A422" s="29">
        <f>IF(B422&lt;&gt;" ",SUBTOTAL(103,B$7:$B422))</f>
        <v>416</v>
      </c>
      <c r="B422" s="30" t="s">
        <v>4523</v>
      </c>
      <c r="C422" s="78" t="s">
        <v>2168</v>
      </c>
      <c r="D422" s="84" t="s">
        <v>53</v>
      </c>
      <c r="E422" s="39" t="s">
        <v>4570</v>
      </c>
      <c r="F422" s="39" t="s">
        <v>3810</v>
      </c>
      <c r="G422" s="39" t="s">
        <v>134</v>
      </c>
      <c r="H422" s="30" t="s">
        <v>10</v>
      </c>
      <c r="I422" s="39" t="s">
        <v>65</v>
      </c>
      <c r="J422" s="39" t="s">
        <v>4589</v>
      </c>
      <c r="K422" s="39" t="s">
        <v>4595</v>
      </c>
      <c r="L422" s="30" t="s">
        <v>91</v>
      </c>
      <c r="M422" s="39" t="s">
        <v>4676</v>
      </c>
      <c r="N422" s="86" t="s">
        <v>495</v>
      </c>
      <c r="O422" s="4" t="s">
        <v>229</v>
      </c>
      <c r="P422" s="3" t="b">
        <f t="shared" si="8"/>
        <v>1</v>
      </c>
    </row>
    <row r="423" spans="1:17" ht="20.100000000000001" customHeight="1" x14ac:dyDescent="0.25">
      <c r="A423" s="29">
        <f>IF(B423&lt;&gt;" ",SUBTOTAL(103,B$7:$B423))</f>
        <v>417</v>
      </c>
      <c r="B423" s="30" t="s">
        <v>1446</v>
      </c>
      <c r="C423" s="75" t="s">
        <v>1573</v>
      </c>
      <c r="D423" s="81" t="s">
        <v>15</v>
      </c>
      <c r="E423" s="31" t="s">
        <v>1686</v>
      </c>
      <c r="F423" s="30" t="s">
        <v>1796</v>
      </c>
      <c r="G423" s="30" t="s">
        <v>124</v>
      </c>
      <c r="H423" s="30" t="s">
        <v>10</v>
      </c>
      <c r="I423" s="30" t="s">
        <v>102</v>
      </c>
      <c r="J423" s="30" t="s">
        <v>1380</v>
      </c>
      <c r="K423" s="30" t="s">
        <v>1386</v>
      </c>
      <c r="L423" s="30" t="s">
        <v>91</v>
      </c>
      <c r="M423" s="32" t="s">
        <v>4508</v>
      </c>
      <c r="N423" s="86" t="s">
        <v>495</v>
      </c>
      <c r="O423" s="26" t="s">
        <v>229</v>
      </c>
      <c r="P423" s="3" t="b">
        <f t="shared" si="8"/>
        <v>1</v>
      </c>
      <c r="Q423" s="74"/>
    </row>
    <row r="424" spans="1:17" ht="20.100000000000001" customHeight="1" x14ac:dyDescent="0.25">
      <c r="A424" s="29">
        <f>IF(B424&lt;&gt;" ",SUBTOTAL(103,B$7:$B424))</f>
        <v>418</v>
      </c>
      <c r="B424" s="30" t="s">
        <v>1447</v>
      </c>
      <c r="C424" s="75" t="s">
        <v>1574</v>
      </c>
      <c r="D424" s="81" t="s">
        <v>15</v>
      </c>
      <c r="E424" s="31" t="s">
        <v>1687</v>
      </c>
      <c r="F424" s="30" t="s">
        <v>1092</v>
      </c>
      <c r="G424" s="30" t="s">
        <v>124</v>
      </c>
      <c r="H424" s="30" t="s">
        <v>10</v>
      </c>
      <c r="I424" s="30" t="s">
        <v>1843</v>
      </c>
      <c r="J424" s="30" t="s">
        <v>1870</v>
      </c>
      <c r="K424" s="30" t="s">
        <v>1905</v>
      </c>
      <c r="L424" s="30" t="s">
        <v>91</v>
      </c>
      <c r="M424" s="32" t="s">
        <v>4508</v>
      </c>
      <c r="N424" s="86" t="s">
        <v>495</v>
      </c>
      <c r="O424" s="26" t="s">
        <v>229</v>
      </c>
      <c r="P424" s="3" t="b">
        <f t="shared" si="8"/>
        <v>1</v>
      </c>
      <c r="Q424" s="74"/>
    </row>
    <row r="425" spans="1:17" ht="20.100000000000001" customHeight="1" x14ac:dyDescent="0.25">
      <c r="A425" s="29">
        <f>IF(B425&lt;&gt;" ",SUBTOTAL(103,B$7:$B425))</f>
        <v>419</v>
      </c>
      <c r="B425" s="30" t="s">
        <v>1448</v>
      </c>
      <c r="C425" s="75" t="s">
        <v>523</v>
      </c>
      <c r="D425" s="81" t="s">
        <v>12</v>
      </c>
      <c r="E425" s="31" t="s">
        <v>1688</v>
      </c>
      <c r="F425" s="30" t="s">
        <v>222</v>
      </c>
      <c r="G425" s="30" t="s">
        <v>124</v>
      </c>
      <c r="H425" s="30" t="s">
        <v>10</v>
      </c>
      <c r="I425" s="30" t="s">
        <v>111</v>
      </c>
      <c r="J425" s="30" t="s">
        <v>1853</v>
      </c>
      <c r="K425" s="30" t="s">
        <v>1888</v>
      </c>
      <c r="L425" s="30" t="s">
        <v>91</v>
      </c>
      <c r="M425" s="32" t="s">
        <v>4508</v>
      </c>
      <c r="N425" s="86" t="s">
        <v>495</v>
      </c>
      <c r="O425" s="26" t="s">
        <v>229</v>
      </c>
      <c r="P425" s="3" t="b">
        <f t="shared" si="8"/>
        <v>1</v>
      </c>
      <c r="Q425" s="74"/>
    </row>
    <row r="426" spans="1:17" ht="20.100000000000001" customHeight="1" x14ac:dyDescent="0.25">
      <c r="A426" s="29">
        <f>IF(B426&lt;&gt;" ",SUBTOTAL(103,B$7:$B426))</f>
        <v>420</v>
      </c>
      <c r="B426" s="30" t="s">
        <v>1449</v>
      </c>
      <c r="C426" s="75" t="s">
        <v>224</v>
      </c>
      <c r="D426" s="81" t="s">
        <v>379</v>
      </c>
      <c r="E426" s="31" t="s">
        <v>1689</v>
      </c>
      <c r="F426" s="30" t="s">
        <v>1802</v>
      </c>
      <c r="G426" s="30" t="s">
        <v>124</v>
      </c>
      <c r="H426" s="30" t="s">
        <v>10</v>
      </c>
      <c r="I426" s="30" t="s">
        <v>69</v>
      </c>
      <c r="J426" s="30" t="s">
        <v>1871</v>
      </c>
      <c r="K426" s="30" t="s">
        <v>1906</v>
      </c>
      <c r="L426" s="30" t="s">
        <v>91</v>
      </c>
      <c r="M426" s="32" t="s">
        <v>4508</v>
      </c>
      <c r="N426" s="86" t="s">
        <v>495</v>
      </c>
      <c r="O426" s="26" t="s">
        <v>229</v>
      </c>
      <c r="P426" s="3" t="b">
        <f t="shared" si="8"/>
        <v>1</v>
      </c>
      <c r="Q426" s="74"/>
    </row>
    <row r="427" spans="1:17" ht="20.100000000000001" customHeight="1" x14ac:dyDescent="0.25">
      <c r="A427" s="29">
        <f>IF(B427&lt;&gt;" ",SUBTOTAL(103,B$7:$B427))</f>
        <v>421</v>
      </c>
      <c r="B427" s="32" t="s">
        <v>1971</v>
      </c>
      <c r="C427" s="77" t="s">
        <v>2201</v>
      </c>
      <c r="D427" s="82" t="s">
        <v>15</v>
      </c>
      <c r="E427" s="32" t="s">
        <v>2084</v>
      </c>
      <c r="F427" s="32" t="s">
        <v>1032</v>
      </c>
      <c r="G427" s="32" t="s">
        <v>124</v>
      </c>
      <c r="H427" s="30" t="s">
        <v>10</v>
      </c>
      <c r="I427" s="32" t="s">
        <v>327</v>
      </c>
      <c r="J427" s="32" t="s">
        <v>1853</v>
      </c>
      <c r="K427" s="32" t="s">
        <v>1888</v>
      </c>
      <c r="L427" s="30" t="s">
        <v>91</v>
      </c>
      <c r="M427" s="32" t="s">
        <v>4512</v>
      </c>
      <c r="N427" s="86" t="s">
        <v>495</v>
      </c>
      <c r="O427" s="4" t="s">
        <v>229</v>
      </c>
      <c r="P427" s="3" t="b">
        <f t="shared" si="8"/>
        <v>1</v>
      </c>
    </row>
    <row r="428" spans="1:17" ht="20.100000000000001" customHeight="1" x14ac:dyDescent="0.25">
      <c r="A428" s="29">
        <f>IF(B428&lt;&gt;" ",SUBTOTAL(103,B$7:$B428))</f>
        <v>422</v>
      </c>
      <c r="B428" s="32" t="s">
        <v>1972</v>
      </c>
      <c r="C428" s="77" t="s">
        <v>2202</v>
      </c>
      <c r="D428" s="82" t="s">
        <v>22</v>
      </c>
      <c r="E428" s="32" t="s">
        <v>2085</v>
      </c>
      <c r="F428" s="32" t="s">
        <v>312</v>
      </c>
      <c r="G428" s="32" t="s">
        <v>124</v>
      </c>
      <c r="H428" s="30" t="s">
        <v>10</v>
      </c>
      <c r="I428" s="32" t="s">
        <v>63</v>
      </c>
      <c r="J428" s="32" t="s">
        <v>1866</v>
      </c>
      <c r="K428" s="32" t="s">
        <v>1901</v>
      </c>
      <c r="L428" s="30" t="s">
        <v>91</v>
      </c>
      <c r="M428" s="32" t="s">
        <v>4512</v>
      </c>
      <c r="N428" s="86" t="s">
        <v>495</v>
      </c>
      <c r="O428" s="4" t="s">
        <v>229</v>
      </c>
      <c r="P428" s="3" t="b">
        <f t="shared" si="8"/>
        <v>1</v>
      </c>
    </row>
    <row r="429" spans="1:17" ht="20.100000000000001" customHeight="1" x14ac:dyDescent="0.25">
      <c r="A429" s="29">
        <f>IF(B429&lt;&gt;" ",SUBTOTAL(103,B$7:$B429))</f>
        <v>423</v>
      </c>
      <c r="B429" s="32" t="s">
        <v>1973</v>
      </c>
      <c r="C429" s="77" t="s">
        <v>50</v>
      </c>
      <c r="D429" s="82" t="s">
        <v>2203</v>
      </c>
      <c r="E429" s="32" t="s">
        <v>2086</v>
      </c>
      <c r="F429" s="32" t="s">
        <v>183</v>
      </c>
      <c r="G429" s="32" t="s">
        <v>124</v>
      </c>
      <c r="H429" s="30" t="s">
        <v>10</v>
      </c>
      <c r="I429" s="32" t="s">
        <v>338</v>
      </c>
      <c r="J429" s="32" t="s">
        <v>1125</v>
      </c>
      <c r="K429" s="32" t="s">
        <v>1181</v>
      </c>
      <c r="L429" s="30" t="s">
        <v>91</v>
      </c>
      <c r="M429" s="32" t="s">
        <v>4512</v>
      </c>
      <c r="N429" s="86" t="s">
        <v>495</v>
      </c>
      <c r="O429" s="4" t="s">
        <v>229</v>
      </c>
      <c r="P429" s="3" t="b">
        <f t="shared" si="8"/>
        <v>1</v>
      </c>
    </row>
    <row r="430" spans="1:17" ht="20.100000000000001" customHeight="1" x14ac:dyDescent="0.25">
      <c r="A430" s="29">
        <f>IF(B430&lt;&gt;" ",SUBTOTAL(103,B$7:$B430))</f>
        <v>424</v>
      </c>
      <c r="B430" s="32" t="s">
        <v>1974</v>
      </c>
      <c r="C430" s="77" t="s">
        <v>2204</v>
      </c>
      <c r="D430" s="82" t="s">
        <v>79</v>
      </c>
      <c r="E430" s="32" t="s">
        <v>2087</v>
      </c>
      <c r="F430" s="32" t="s">
        <v>1092</v>
      </c>
      <c r="G430" s="32" t="s">
        <v>124</v>
      </c>
      <c r="H430" s="30" t="s">
        <v>10</v>
      </c>
      <c r="I430" s="32" t="s">
        <v>63</v>
      </c>
      <c r="J430" s="32" t="s">
        <v>1172</v>
      </c>
      <c r="K430" s="32" t="s">
        <v>1227</v>
      </c>
      <c r="L430" s="30" t="s">
        <v>91</v>
      </c>
      <c r="M430" s="32" t="s">
        <v>4512</v>
      </c>
      <c r="N430" s="86" t="s">
        <v>495</v>
      </c>
      <c r="O430" s="4" t="s">
        <v>229</v>
      </c>
      <c r="P430" s="3" t="b">
        <f t="shared" si="8"/>
        <v>1</v>
      </c>
    </row>
    <row r="431" spans="1:17" ht="20.100000000000001" customHeight="1" x14ac:dyDescent="0.25">
      <c r="A431" s="29">
        <f>IF(B431&lt;&gt;" ",SUBTOTAL(103,B$7:$B431))</f>
        <v>425</v>
      </c>
      <c r="B431" s="32" t="s">
        <v>1975</v>
      </c>
      <c r="C431" s="77" t="s">
        <v>2205</v>
      </c>
      <c r="D431" s="82" t="s">
        <v>2206</v>
      </c>
      <c r="E431" s="32" t="s">
        <v>2088</v>
      </c>
      <c r="F431" s="32" t="s">
        <v>2266</v>
      </c>
      <c r="G431" s="32" t="s">
        <v>124</v>
      </c>
      <c r="H431" s="30" t="s">
        <v>10</v>
      </c>
      <c r="I431" s="32" t="s">
        <v>1119</v>
      </c>
      <c r="J431" s="32" t="s">
        <v>245</v>
      </c>
      <c r="K431" s="32" t="s">
        <v>247</v>
      </c>
      <c r="L431" s="30" t="s">
        <v>91</v>
      </c>
      <c r="M431" s="32" t="s">
        <v>4512</v>
      </c>
      <c r="N431" s="86" t="s">
        <v>495</v>
      </c>
      <c r="O431" s="4" t="s">
        <v>229</v>
      </c>
      <c r="P431" s="3" t="b">
        <f t="shared" si="8"/>
        <v>1</v>
      </c>
    </row>
    <row r="432" spans="1:17" ht="20.100000000000001" customHeight="1" x14ac:dyDescent="0.25">
      <c r="A432" s="29">
        <f>IF(B432&lt;&gt;" ",SUBTOTAL(103,B$7:$B432))</f>
        <v>426</v>
      </c>
      <c r="B432" s="32" t="s">
        <v>2460</v>
      </c>
      <c r="C432" s="77" t="s">
        <v>2576</v>
      </c>
      <c r="D432" s="82" t="s">
        <v>41</v>
      </c>
      <c r="E432" s="32" t="s">
        <v>2694</v>
      </c>
      <c r="F432" s="32" t="s">
        <v>2278</v>
      </c>
      <c r="G432" s="32" t="s">
        <v>124</v>
      </c>
      <c r="H432" s="30" t="s">
        <v>10</v>
      </c>
      <c r="I432" s="32" t="s">
        <v>16</v>
      </c>
      <c r="J432" s="32" t="s">
        <v>1124</v>
      </c>
      <c r="K432" s="39" t="s">
        <v>1180</v>
      </c>
      <c r="L432" s="30" t="s">
        <v>91</v>
      </c>
      <c r="M432" s="32" t="s">
        <v>4511</v>
      </c>
      <c r="N432" s="86" t="s">
        <v>495</v>
      </c>
      <c r="O432" s="4" t="s">
        <v>229</v>
      </c>
      <c r="P432" s="3" t="b">
        <f t="shared" si="8"/>
        <v>1</v>
      </c>
    </row>
    <row r="433" spans="1:17" ht="20.100000000000001" customHeight="1" x14ac:dyDescent="0.25">
      <c r="A433" s="29">
        <f>IF(B433&lt;&gt;" ",SUBTOTAL(103,B$7:$B433))</f>
        <v>427</v>
      </c>
      <c r="B433" s="30" t="s">
        <v>2956</v>
      </c>
      <c r="C433" s="78" t="s">
        <v>13</v>
      </c>
      <c r="D433" s="84" t="s">
        <v>162</v>
      </c>
      <c r="E433" s="39" t="s">
        <v>3150</v>
      </c>
      <c r="F433" s="39" t="s">
        <v>3249</v>
      </c>
      <c r="G433" s="39" t="s">
        <v>124</v>
      </c>
      <c r="H433" s="30" t="s">
        <v>10</v>
      </c>
      <c r="I433" s="39" t="s">
        <v>34</v>
      </c>
      <c r="J433" s="39" t="s">
        <v>2398</v>
      </c>
      <c r="K433" s="30" t="s">
        <v>2401</v>
      </c>
      <c r="L433" s="30" t="s">
        <v>91</v>
      </c>
      <c r="M433" s="32" t="s">
        <v>4513</v>
      </c>
      <c r="N433" s="86" t="s">
        <v>495</v>
      </c>
      <c r="O433" s="4" t="s">
        <v>229</v>
      </c>
      <c r="P433" s="3" t="b">
        <f t="shared" si="8"/>
        <v>1</v>
      </c>
    </row>
    <row r="434" spans="1:17" ht="20.100000000000001" customHeight="1" x14ac:dyDescent="0.25">
      <c r="A434" s="29">
        <f>IF(B434&lt;&gt;" ",SUBTOTAL(103,B$7:$B434))</f>
        <v>428</v>
      </c>
      <c r="B434" s="30" t="s">
        <v>2957</v>
      </c>
      <c r="C434" s="78" t="s">
        <v>18</v>
      </c>
      <c r="D434" s="84" t="s">
        <v>510</v>
      </c>
      <c r="E434" s="39" t="s">
        <v>3151</v>
      </c>
      <c r="F434" s="39" t="s">
        <v>401</v>
      </c>
      <c r="G434" s="39" t="s">
        <v>124</v>
      </c>
      <c r="H434" s="30" t="s">
        <v>10</v>
      </c>
      <c r="I434" s="39" t="s">
        <v>57</v>
      </c>
      <c r="J434" s="39" t="s">
        <v>1175</v>
      </c>
      <c r="K434" s="30" t="s">
        <v>1230</v>
      </c>
      <c r="L434" s="30" t="s">
        <v>91</v>
      </c>
      <c r="M434" s="32" t="s">
        <v>4513</v>
      </c>
      <c r="N434" s="86" t="s">
        <v>495</v>
      </c>
      <c r="O434" s="4" t="s">
        <v>229</v>
      </c>
      <c r="P434" s="3" t="b">
        <f t="shared" si="8"/>
        <v>1</v>
      </c>
    </row>
    <row r="435" spans="1:17" ht="20.100000000000001" customHeight="1" x14ac:dyDescent="0.25">
      <c r="A435" s="29">
        <f>IF(B435&lt;&gt;" ",SUBTOTAL(103,B$7:$B435))</f>
        <v>429</v>
      </c>
      <c r="B435" s="30" t="s">
        <v>3437</v>
      </c>
      <c r="C435" s="78" t="s">
        <v>505</v>
      </c>
      <c r="D435" s="84" t="s">
        <v>2171</v>
      </c>
      <c r="E435" s="39" t="s">
        <v>3701</v>
      </c>
      <c r="F435" s="39" t="s">
        <v>1100</v>
      </c>
      <c r="G435" s="39" t="s">
        <v>124</v>
      </c>
      <c r="H435" s="30" t="s">
        <v>10</v>
      </c>
      <c r="I435" s="39" t="s">
        <v>332</v>
      </c>
      <c r="J435" s="30" t="s">
        <v>3275</v>
      </c>
      <c r="K435" s="39" t="s">
        <v>3289</v>
      </c>
      <c r="L435" s="30" t="s">
        <v>91</v>
      </c>
      <c r="M435" s="39" t="s">
        <v>4515</v>
      </c>
      <c r="N435" s="86" t="s">
        <v>495</v>
      </c>
      <c r="O435" s="4" t="s">
        <v>229</v>
      </c>
      <c r="P435" s="3" t="b">
        <f t="shared" si="8"/>
        <v>1</v>
      </c>
    </row>
    <row r="436" spans="1:17" ht="20.100000000000001" customHeight="1" x14ac:dyDescent="0.25">
      <c r="A436" s="29">
        <f>IF(B436&lt;&gt;" ",SUBTOTAL(103,B$7:$B436))</f>
        <v>430</v>
      </c>
      <c r="B436" s="30" t="s">
        <v>3438</v>
      </c>
      <c r="C436" s="78" t="s">
        <v>11</v>
      </c>
      <c r="D436" s="84" t="s">
        <v>23</v>
      </c>
      <c r="E436" s="39" t="s">
        <v>3702</v>
      </c>
      <c r="F436" s="39" t="s">
        <v>1812</v>
      </c>
      <c r="G436" s="39" t="s">
        <v>124</v>
      </c>
      <c r="H436" s="30" t="s">
        <v>10</v>
      </c>
      <c r="I436" s="39" t="s">
        <v>109</v>
      </c>
      <c r="J436" s="30" t="s">
        <v>258</v>
      </c>
      <c r="K436" s="39" t="s">
        <v>270</v>
      </c>
      <c r="L436" s="30" t="s">
        <v>91</v>
      </c>
      <c r="M436" s="39" t="s">
        <v>4515</v>
      </c>
      <c r="N436" s="86" t="s">
        <v>495</v>
      </c>
      <c r="O436" s="4" t="s">
        <v>229</v>
      </c>
      <c r="P436" s="3" t="b">
        <f t="shared" si="8"/>
        <v>1</v>
      </c>
    </row>
    <row r="437" spans="1:17" ht="20.100000000000001" customHeight="1" x14ac:dyDescent="0.25">
      <c r="A437" s="29">
        <f>IF(B437&lt;&gt;" ",SUBTOTAL(103,B$7:$B437))</f>
        <v>431</v>
      </c>
      <c r="B437" s="39" t="s">
        <v>3950</v>
      </c>
      <c r="C437" s="78" t="s">
        <v>4107</v>
      </c>
      <c r="D437" s="84" t="s">
        <v>2548</v>
      </c>
      <c r="E437" s="39" t="s">
        <v>4240</v>
      </c>
      <c r="F437" s="39" t="s">
        <v>120</v>
      </c>
      <c r="G437" s="39" t="s">
        <v>124</v>
      </c>
      <c r="H437" s="30" t="s">
        <v>10</v>
      </c>
      <c r="I437" s="39" t="s">
        <v>336</v>
      </c>
      <c r="J437" s="39" t="s">
        <v>3363</v>
      </c>
      <c r="K437" s="39" t="s">
        <v>3371</v>
      </c>
      <c r="L437" s="30" t="s">
        <v>91</v>
      </c>
      <c r="M437" s="39" t="s">
        <v>4677</v>
      </c>
      <c r="N437" s="86" t="s">
        <v>495</v>
      </c>
      <c r="O437" s="4" t="s">
        <v>229</v>
      </c>
      <c r="P437" s="3" t="b">
        <f t="shared" si="8"/>
        <v>1</v>
      </c>
    </row>
    <row r="438" spans="1:17" ht="20.100000000000001" customHeight="1" x14ac:dyDescent="0.25">
      <c r="A438" s="29">
        <f>IF(B438&lt;&gt;" ",SUBTOTAL(103,B$7:$B438))</f>
        <v>432</v>
      </c>
      <c r="B438" s="39" t="s">
        <v>3951</v>
      </c>
      <c r="C438" s="78" t="s">
        <v>2596</v>
      </c>
      <c r="D438" s="84" t="s">
        <v>40</v>
      </c>
      <c r="E438" s="39" t="s">
        <v>4241</v>
      </c>
      <c r="F438" s="39" t="s">
        <v>389</v>
      </c>
      <c r="G438" s="39" t="s">
        <v>124</v>
      </c>
      <c r="H438" s="30" t="s">
        <v>10</v>
      </c>
      <c r="I438" s="39" t="s">
        <v>339</v>
      </c>
      <c r="J438" s="39" t="s">
        <v>3363</v>
      </c>
      <c r="K438" s="39" t="s">
        <v>3371</v>
      </c>
      <c r="L438" s="30" t="s">
        <v>91</v>
      </c>
      <c r="M438" s="39" t="s">
        <v>4677</v>
      </c>
      <c r="N438" s="86" t="s">
        <v>495</v>
      </c>
      <c r="O438" s="4" t="s">
        <v>229</v>
      </c>
      <c r="P438" s="3" t="b">
        <f t="shared" si="8"/>
        <v>1</v>
      </c>
    </row>
    <row r="439" spans="1:17" ht="20.100000000000001" customHeight="1" x14ac:dyDescent="0.25">
      <c r="A439" s="29">
        <f>IF(B439&lt;&gt;" ",SUBTOTAL(103,B$7:$B439))</f>
        <v>433</v>
      </c>
      <c r="B439" s="30" t="s">
        <v>682</v>
      </c>
      <c r="C439" s="75" t="s">
        <v>42</v>
      </c>
      <c r="D439" s="81" t="s">
        <v>15</v>
      </c>
      <c r="E439" s="31" t="s">
        <v>871</v>
      </c>
      <c r="F439" s="30" t="s">
        <v>1041</v>
      </c>
      <c r="G439" s="30" t="s">
        <v>125</v>
      </c>
      <c r="H439" s="30" t="s">
        <v>10</v>
      </c>
      <c r="I439" s="30" t="s">
        <v>339</v>
      </c>
      <c r="J439" s="30" t="s">
        <v>1124</v>
      </c>
      <c r="K439" s="30" t="s">
        <v>1180</v>
      </c>
      <c r="L439" s="30" t="s">
        <v>91</v>
      </c>
      <c r="M439" s="32" t="s">
        <v>4510</v>
      </c>
      <c r="N439" s="86" t="s">
        <v>495</v>
      </c>
      <c r="O439" s="26" t="s">
        <v>229</v>
      </c>
      <c r="P439" s="3" t="b">
        <f t="shared" si="8"/>
        <v>1</v>
      </c>
    </row>
    <row r="440" spans="1:17" ht="20.100000000000001" customHeight="1" x14ac:dyDescent="0.25">
      <c r="A440" s="29">
        <f>IF(B440&lt;&gt;" ",SUBTOTAL(103,B$7:$B440))</f>
        <v>434</v>
      </c>
      <c r="B440" s="30" t="s">
        <v>683</v>
      </c>
      <c r="C440" s="75" t="s">
        <v>11</v>
      </c>
      <c r="D440" s="81" t="s">
        <v>17</v>
      </c>
      <c r="E440" s="31" t="s">
        <v>872</v>
      </c>
      <c r="F440" s="30" t="s">
        <v>1042</v>
      </c>
      <c r="G440" s="30" t="s">
        <v>125</v>
      </c>
      <c r="H440" s="30" t="s">
        <v>10</v>
      </c>
      <c r="I440" s="30" t="s">
        <v>48</v>
      </c>
      <c r="J440" s="30" t="s">
        <v>1149</v>
      </c>
      <c r="K440" s="30" t="s">
        <v>1204</v>
      </c>
      <c r="L440" s="30" t="s">
        <v>91</v>
      </c>
      <c r="M440" s="32" t="s">
        <v>4510</v>
      </c>
      <c r="N440" s="86" t="s">
        <v>495</v>
      </c>
      <c r="O440" s="26" t="s">
        <v>229</v>
      </c>
      <c r="P440" s="3" t="b">
        <f t="shared" si="8"/>
        <v>1</v>
      </c>
    </row>
    <row r="441" spans="1:17" ht="20.100000000000001" customHeight="1" x14ac:dyDescent="0.25">
      <c r="A441" s="29">
        <f>IF(B441&lt;&gt;" ",SUBTOTAL(103,B$7:$B441))</f>
        <v>435</v>
      </c>
      <c r="B441" s="30" t="s">
        <v>684</v>
      </c>
      <c r="C441" s="75" t="s">
        <v>28</v>
      </c>
      <c r="D441" s="81" t="s">
        <v>458</v>
      </c>
      <c r="E441" s="31" t="s">
        <v>873</v>
      </c>
      <c r="F441" s="30" t="s">
        <v>365</v>
      </c>
      <c r="G441" s="30" t="s">
        <v>125</v>
      </c>
      <c r="H441" s="30" t="s">
        <v>10</v>
      </c>
      <c r="I441" s="30" t="s">
        <v>29</v>
      </c>
      <c r="J441" s="30" t="s">
        <v>1150</v>
      </c>
      <c r="K441" s="30" t="s">
        <v>1205</v>
      </c>
      <c r="L441" s="30" t="s">
        <v>91</v>
      </c>
      <c r="M441" s="32" t="s">
        <v>4510</v>
      </c>
      <c r="N441" s="86" t="s">
        <v>495</v>
      </c>
      <c r="O441" s="26" t="s">
        <v>229</v>
      </c>
      <c r="P441" s="3" t="b">
        <f t="shared" si="8"/>
        <v>1</v>
      </c>
    </row>
    <row r="442" spans="1:17" ht="20.100000000000001" customHeight="1" x14ac:dyDescent="0.25">
      <c r="A442" s="29">
        <f>IF(B442&lt;&gt;" ",SUBTOTAL(103,B$7:$B442))</f>
        <v>436</v>
      </c>
      <c r="B442" s="30" t="s">
        <v>685</v>
      </c>
      <c r="C442" s="75" t="s">
        <v>539</v>
      </c>
      <c r="D442" s="81" t="s">
        <v>540</v>
      </c>
      <c r="E442" s="31" t="s">
        <v>874</v>
      </c>
      <c r="F442" s="30" t="s">
        <v>389</v>
      </c>
      <c r="G442" s="30" t="s">
        <v>125</v>
      </c>
      <c r="H442" s="30" t="s">
        <v>10</v>
      </c>
      <c r="I442" s="30" t="s">
        <v>111</v>
      </c>
      <c r="J442" s="30" t="s">
        <v>245</v>
      </c>
      <c r="K442" s="30" t="s">
        <v>247</v>
      </c>
      <c r="L442" s="30" t="s">
        <v>91</v>
      </c>
      <c r="M442" s="32" t="s">
        <v>4510</v>
      </c>
      <c r="N442" s="86" t="s">
        <v>495</v>
      </c>
      <c r="O442" s="26" t="s">
        <v>229</v>
      </c>
      <c r="P442" s="3" t="b">
        <f t="shared" si="8"/>
        <v>1</v>
      </c>
    </row>
    <row r="443" spans="1:17" ht="20.100000000000001" customHeight="1" x14ac:dyDescent="0.25">
      <c r="A443" s="29">
        <f>IF(B443&lt;&gt;" ",SUBTOTAL(103,B$7:$B443))</f>
        <v>437</v>
      </c>
      <c r="B443" s="30" t="s">
        <v>1450</v>
      </c>
      <c r="C443" s="75" t="s">
        <v>1533</v>
      </c>
      <c r="D443" s="81" t="s">
        <v>163</v>
      </c>
      <c r="E443" s="31" t="s">
        <v>1690</v>
      </c>
      <c r="F443" s="30" t="s">
        <v>1786</v>
      </c>
      <c r="G443" s="30" t="s">
        <v>125</v>
      </c>
      <c r="H443" s="30" t="s">
        <v>10</v>
      </c>
      <c r="I443" s="30" t="s">
        <v>329</v>
      </c>
      <c r="J443" s="30" t="s">
        <v>1149</v>
      </c>
      <c r="K443" s="30" t="s">
        <v>1204</v>
      </c>
      <c r="L443" s="30" t="s">
        <v>91</v>
      </c>
      <c r="M443" s="32" t="s">
        <v>4508</v>
      </c>
      <c r="N443" s="86" t="s">
        <v>495</v>
      </c>
      <c r="O443" s="26" t="s">
        <v>229</v>
      </c>
      <c r="P443" s="3" t="b">
        <f t="shared" si="8"/>
        <v>1</v>
      </c>
      <c r="Q443" s="74"/>
    </row>
    <row r="444" spans="1:17" ht="20.100000000000001" customHeight="1" x14ac:dyDescent="0.25">
      <c r="A444" s="29">
        <f>IF(B444&lt;&gt;" ",SUBTOTAL(103,B$7:$B444))</f>
        <v>438</v>
      </c>
      <c r="B444" s="30" t="s">
        <v>1451</v>
      </c>
      <c r="C444" s="75" t="s">
        <v>1575</v>
      </c>
      <c r="D444" s="82" t="s">
        <v>71</v>
      </c>
      <c r="E444" s="32" t="s">
        <v>1691</v>
      </c>
      <c r="F444" s="30" t="s">
        <v>429</v>
      </c>
      <c r="G444" s="30" t="s">
        <v>125</v>
      </c>
      <c r="H444" s="30" t="s">
        <v>10</v>
      </c>
      <c r="I444" s="30" t="s">
        <v>49</v>
      </c>
      <c r="J444" s="30" t="s">
        <v>1172</v>
      </c>
      <c r="K444" s="30" t="s">
        <v>1227</v>
      </c>
      <c r="L444" s="30" t="s">
        <v>91</v>
      </c>
      <c r="M444" s="32" t="s">
        <v>4508</v>
      </c>
      <c r="N444" s="86" t="s">
        <v>495</v>
      </c>
      <c r="O444" s="26" t="s">
        <v>229</v>
      </c>
      <c r="P444" s="3" t="b">
        <f t="shared" si="8"/>
        <v>1</v>
      </c>
      <c r="Q444" s="74"/>
    </row>
    <row r="445" spans="1:17" ht="20.100000000000001" customHeight="1" x14ac:dyDescent="0.25">
      <c r="A445" s="29">
        <f>IF(B445&lt;&gt;" ",SUBTOTAL(103,B$7:$B445))</f>
        <v>439</v>
      </c>
      <c r="B445" s="30" t="s">
        <v>1452</v>
      </c>
      <c r="C445" s="75" t="s">
        <v>42</v>
      </c>
      <c r="D445" s="81" t="s">
        <v>26</v>
      </c>
      <c r="E445" s="31" t="s">
        <v>1692</v>
      </c>
      <c r="F445" s="30" t="s">
        <v>1803</v>
      </c>
      <c r="G445" s="30" t="s">
        <v>125</v>
      </c>
      <c r="H445" s="30" t="s">
        <v>10</v>
      </c>
      <c r="I445" s="30" t="s">
        <v>57</v>
      </c>
      <c r="J445" s="30" t="s">
        <v>1150</v>
      </c>
      <c r="K445" s="30" t="s">
        <v>1205</v>
      </c>
      <c r="L445" s="30" t="s">
        <v>91</v>
      </c>
      <c r="M445" s="32" t="s">
        <v>4508</v>
      </c>
      <c r="N445" s="86" t="s">
        <v>495</v>
      </c>
      <c r="O445" s="26" t="s">
        <v>229</v>
      </c>
      <c r="P445" s="3" t="b">
        <f t="shared" si="8"/>
        <v>1</v>
      </c>
      <c r="Q445" s="74"/>
    </row>
    <row r="446" spans="1:17" ht="20.100000000000001" customHeight="1" x14ac:dyDescent="0.25">
      <c r="A446" s="29">
        <f>IF(B446&lt;&gt;" ",SUBTOTAL(103,B$7:$B446))</f>
        <v>440</v>
      </c>
      <c r="B446" s="32" t="s">
        <v>1976</v>
      </c>
      <c r="C446" s="77" t="s">
        <v>2201</v>
      </c>
      <c r="D446" s="82" t="s">
        <v>15</v>
      </c>
      <c r="E446" s="32" t="s">
        <v>2089</v>
      </c>
      <c r="F446" s="32" t="s">
        <v>298</v>
      </c>
      <c r="G446" s="32" t="s">
        <v>125</v>
      </c>
      <c r="H446" s="30" t="s">
        <v>10</v>
      </c>
      <c r="I446" s="32" t="s">
        <v>69</v>
      </c>
      <c r="J446" s="32" t="s">
        <v>1172</v>
      </c>
      <c r="K446" s="32" t="s">
        <v>1227</v>
      </c>
      <c r="L446" s="30" t="s">
        <v>91</v>
      </c>
      <c r="M446" s="32" t="s">
        <v>4512</v>
      </c>
      <c r="N446" s="86" t="s">
        <v>495</v>
      </c>
      <c r="O446" s="4" t="s">
        <v>229</v>
      </c>
      <c r="P446" s="3" t="b">
        <f t="shared" si="8"/>
        <v>1</v>
      </c>
    </row>
    <row r="447" spans="1:17" ht="20.100000000000001" customHeight="1" x14ac:dyDescent="0.25">
      <c r="A447" s="29">
        <f>IF(B447&lt;&gt;" ",SUBTOTAL(103,B$7:$B447))</f>
        <v>441</v>
      </c>
      <c r="B447" s="32" t="s">
        <v>1977</v>
      </c>
      <c r="C447" s="77" t="s">
        <v>13</v>
      </c>
      <c r="D447" s="82" t="s">
        <v>2207</v>
      </c>
      <c r="E447" s="32" t="s">
        <v>2090</v>
      </c>
      <c r="F447" s="32" t="s">
        <v>2267</v>
      </c>
      <c r="G447" s="32" t="s">
        <v>125</v>
      </c>
      <c r="H447" s="30" t="s">
        <v>10</v>
      </c>
      <c r="I447" s="32" t="s">
        <v>38</v>
      </c>
      <c r="J447" s="32" t="s">
        <v>1132</v>
      </c>
      <c r="K447" s="32" t="s">
        <v>1188</v>
      </c>
      <c r="L447" s="30" t="s">
        <v>91</v>
      </c>
      <c r="M447" s="32" t="s">
        <v>4512</v>
      </c>
      <c r="N447" s="86" t="s">
        <v>495</v>
      </c>
      <c r="O447" s="4" t="s">
        <v>229</v>
      </c>
      <c r="P447" s="3" t="b">
        <f t="shared" si="8"/>
        <v>1</v>
      </c>
    </row>
    <row r="448" spans="1:17" ht="20.100000000000001" customHeight="1" x14ac:dyDescent="0.25">
      <c r="A448" s="29">
        <f>IF(B448&lt;&gt;" ",SUBTOTAL(103,B$7:$B448))</f>
        <v>442</v>
      </c>
      <c r="B448" s="32" t="s">
        <v>1978</v>
      </c>
      <c r="C448" s="77" t="s">
        <v>558</v>
      </c>
      <c r="D448" s="82" t="s">
        <v>83</v>
      </c>
      <c r="E448" s="32" t="s">
        <v>2091</v>
      </c>
      <c r="F448" s="32" t="s">
        <v>2268</v>
      </c>
      <c r="G448" s="32" t="s">
        <v>125</v>
      </c>
      <c r="H448" s="30" t="s">
        <v>10</v>
      </c>
      <c r="I448" s="32" t="s">
        <v>103</v>
      </c>
      <c r="J448" s="32" t="s">
        <v>245</v>
      </c>
      <c r="K448" s="32" t="s">
        <v>247</v>
      </c>
      <c r="L448" s="30" t="s">
        <v>91</v>
      </c>
      <c r="M448" s="32" t="s">
        <v>4512</v>
      </c>
      <c r="N448" s="86" t="s">
        <v>495</v>
      </c>
      <c r="O448" s="4" t="s">
        <v>229</v>
      </c>
      <c r="P448" s="3" t="b">
        <f t="shared" si="8"/>
        <v>1</v>
      </c>
    </row>
    <row r="449" spans="1:16" ht="20.100000000000001" customHeight="1" x14ac:dyDescent="0.25">
      <c r="A449" s="29">
        <f>IF(B449&lt;&gt;" ",SUBTOTAL(103,B$7:$B449))</f>
        <v>443</v>
      </c>
      <c r="B449" s="32" t="s">
        <v>2461</v>
      </c>
      <c r="C449" s="77" t="s">
        <v>2577</v>
      </c>
      <c r="D449" s="82" t="s">
        <v>460</v>
      </c>
      <c r="E449" s="32" t="s">
        <v>2695</v>
      </c>
      <c r="F449" s="32" t="s">
        <v>2793</v>
      </c>
      <c r="G449" s="32" t="s">
        <v>125</v>
      </c>
      <c r="H449" s="30" t="s">
        <v>10</v>
      </c>
      <c r="I449" s="32" t="s">
        <v>103</v>
      </c>
      <c r="J449" s="32" t="s">
        <v>1380</v>
      </c>
      <c r="K449" s="39" t="s">
        <v>1386</v>
      </c>
      <c r="L449" s="30" t="s">
        <v>91</v>
      </c>
      <c r="M449" s="32" t="s">
        <v>4511</v>
      </c>
      <c r="N449" s="86" t="s">
        <v>495</v>
      </c>
      <c r="O449" s="4" t="s">
        <v>229</v>
      </c>
      <c r="P449" s="3" t="b">
        <f t="shared" si="8"/>
        <v>1</v>
      </c>
    </row>
    <row r="450" spans="1:16" ht="20.100000000000001" customHeight="1" x14ac:dyDescent="0.25">
      <c r="A450" s="29">
        <f>IF(B450&lt;&gt;" ",SUBTOTAL(103,B$7:$B450))</f>
        <v>444</v>
      </c>
      <c r="B450" s="32" t="s">
        <v>2462</v>
      </c>
      <c r="C450" s="77" t="s">
        <v>2578</v>
      </c>
      <c r="D450" s="82" t="s">
        <v>24</v>
      </c>
      <c r="E450" s="32" t="s">
        <v>2696</v>
      </c>
      <c r="F450" s="32" t="s">
        <v>1825</v>
      </c>
      <c r="G450" s="32" t="s">
        <v>125</v>
      </c>
      <c r="H450" s="30" t="s">
        <v>10</v>
      </c>
      <c r="I450" s="32" t="s">
        <v>29</v>
      </c>
      <c r="J450" s="32" t="s">
        <v>1866</v>
      </c>
      <c r="K450" s="39" t="s">
        <v>1901</v>
      </c>
      <c r="L450" s="30" t="s">
        <v>91</v>
      </c>
      <c r="M450" s="32" t="s">
        <v>4511</v>
      </c>
      <c r="N450" s="86" t="s">
        <v>495</v>
      </c>
      <c r="O450" s="4" t="s">
        <v>229</v>
      </c>
      <c r="P450" s="3" t="b">
        <f t="shared" si="8"/>
        <v>1</v>
      </c>
    </row>
    <row r="451" spans="1:16" ht="20.100000000000001" customHeight="1" x14ac:dyDescent="0.25">
      <c r="A451" s="29">
        <f>IF(B451&lt;&gt;" ",SUBTOTAL(103,B$7:$B451))</f>
        <v>445</v>
      </c>
      <c r="B451" s="32" t="s">
        <v>2463</v>
      </c>
      <c r="C451" s="77" t="s">
        <v>2579</v>
      </c>
      <c r="D451" s="82" t="s">
        <v>14</v>
      </c>
      <c r="E451" s="32" t="s">
        <v>2697</v>
      </c>
      <c r="F451" s="32" t="s">
        <v>298</v>
      </c>
      <c r="G451" s="32" t="s">
        <v>125</v>
      </c>
      <c r="H451" s="30" t="s">
        <v>10</v>
      </c>
      <c r="I451" s="32" t="s">
        <v>336</v>
      </c>
      <c r="J451" s="32" t="s">
        <v>263</v>
      </c>
      <c r="K451" s="39" t="s">
        <v>275</v>
      </c>
      <c r="L451" s="30" t="s">
        <v>91</v>
      </c>
      <c r="M451" s="32" t="s">
        <v>4511</v>
      </c>
      <c r="N451" s="86" t="s">
        <v>495</v>
      </c>
      <c r="O451" s="4" t="s">
        <v>229</v>
      </c>
      <c r="P451" s="3" t="b">
        <f t="shared" si="8"/>
        <v>1</v>
      </c>
    </row>
    <row r="452" spans="1:16" ht="20.100000000000001" customHeight="1" x14ac:dyDescent="0.25">
      <c r="A452" s="29">
        <f>IF(B452&lt;&gt;" ",SUBTOTAL(103,B$7:$B452))</f>
        <v>446</v>
      </c>
      <c r="B452" s="32" t="s">
        <v>2464</v>
      </c>
      <c r="C452" s="77" t="s">
        <v>2580</v>
      </c>
      <c r="D452" s="82" t="s">
        <v>14</v>
      </c>
      <c r="E452" s="32" t="s">
        <v>2698</v>
      </c>
      <c r="F452" s="32" t="s">
        <v>1783</v>
      </c>
      <c r="G452" s="32" t="s">
        <v>125</v>
      </c>
      <c r="H452" s="30" t="s">
        <v>10</v>
      </c>
      <c r="I452" s="32" t="s">
        <v>57</v>
      </c>
      <c r="J452" s="32" t="s">
        <v>1172</v>
      </c>
      <c r="K452" s="39" t="s">
        <v>1227</v>
      </c>
      <c r="L452" s="30" t="s">
        <v>91</v>
      </c>
      <c r="M452" s="32" t="s">
        <v>4511</v>
      </c>
      <c r="N452" s="86" t="s">
        <v>495</v>
      </c>
      <c r="O452" s="4" t="s">
        <v>229</v>
      </c>
      <c r="P452" s="3" t="b">
        <f t="shared" si="8"/>
        <v>1</v>
      </c>
    </row>
    <row r="453" spans="1:16" ht="20.100000000000001" customHeight="1" x14ac:dyDescent="0.25">
      <c r="A453" s="29">
        <f>IF(B453&lt;&gt;" ",SUBTOTAL(103,B$7:$B453))</f>
        <v>447</v>
      </c>
      <c r="B453" s="32" t="s">
        <v>2465</v>
      </c>
      <c r="C453" s="77" t="s">
        <v>2581</v>
      </c>
      <c r="D453" s="82" t="s">
        <v>64</v>
      </c>
      <c r="E453" s="32" t="s">
        <v>2699</v>
      </c>
      <c r="F453" s="32" t="s">
        <v>394</v>
      </c>
      <c r="G453" s="32" t="s">
        <v>125</v>
      </c>
      <c r="H453" s="30" t="s">
        <v>10</v>
      </c>
      <c r="I453" s="32" t="s">
        <v>29</v>
      </c>
      <c r="J453" s="32" t="s">
        <v>1172</v>
      </c>
      <c r="K453" s="39" t="s">
        <v>1227</v>
      </c>
      <c r="L453" s="30" t="s">
        <v>91</v>
      </c>
      <c r="M453" s="32" t="s">
        <v>4511</v>
      </c>
      <c r="N453" s="86" t="s">
        <v>495</v>
      </c>
      <c r="O453" s="4" t="s">
        <v>229</v>
      </c>
      <c r="P453" s="3" t="b">
        <f t="shared" si="8"/>
        <v>1</v>
      </c>
    </row>
    <row r="454" spans="1:16" ht="20.100000000000001" customHeight="1" x14ac:dyDescent="0.25">
      <c r="A454" s="29">
        <f>IF(B454&lt;&gt;" ",SUBTOTAL(103,B$7:$B454))</f>
        <v>448</v>
      </c>
      <c r="B454" s="32" t="s">
        <v>2466</v>
      </c>
      <c r="C454" s="77" t="s">
        <v>2582</v>
      </c>
      <c r="D454" s="82" t="s">
        <v>12</v>
      </c>
      <c r="E454" s="32" t="s">
        <v>2700</v>
      </c>
      <c r="F454" s="32" t="s">
        <v>220</v>
      </c>
      <c r="G454" s="32" t="s">
        <v>125</v>
      </c>
      <c r="H454" s="30" t="s">
        <v>10</v>
      </c>
      <c r="I454" s="32" t="s">
        <v>340</v>
      </c>
      <c r="J454" s="32" t="s">
        <v>1132</v>
      </c>
      <c r="K454" s="39" t="s">
        <v>1188</v>
      </c>
      <c r="L454" s="30" t="s">
        <v>91</v>
      </c>
      <c r="M454" s="32" t="s">
        <v>4511</v>
      </c>
      <c r="N454" s="86" t="s">
        <v>495</v>
      </c>
      <c r="O454" s="4" t="s">
        <v>229</v>
      </c>
      <c r="P454" s="3" t="b">
        <f t="shared" si="8"/>
        <v>1</v>
      </c>
    </row>
    <row r="455" spans="1:16" ht="20.100000000000001" customHeight="1" x14ac:dyDescent="0.25">
      <c r="A455" s="29">
        <f>IF(B455&lt;&gt;" ",SUBTOTAL(103,B$7:$B455))</f>
        <v>449</v>
      </c>
      <c r="B455" s="32" t="s">
        <v>2893</v>
      </c>
      <c r="C455" s="77" t="s">
        <v>2901</v>
      </c>
      <c r="D455" s="82" t="s">
        <v>53</v>
      </c>
      <c r="E455" s="32" t="s">
        <v>2906</v>
      </c>
      <c r="F455" s="32" t="s">
        <v>2913</v>
      </c>
      <c r="G455" s="32" t="s">
        <v>125</v>
      </c>
      <c r="H455" s="30" t="s">
        <v>45</v>
      </c>
      <c r="I455" s="32" t="s">
        <v>81</v>
      </c>
      <c r="J455" s="30" t="s">
        <v>2887</v>
      </c>
      <c r="K455" s="30" t="s">
        <v>2917</v>
      </c>
      <c r="L455" s="30" t="s">
        <v>91</v>
      </c>
      <c r="M455" s="32" t="s">
        <v>4507</v>
      </c>
      <c r="N455" s="86" t="s">
        <v>495</v>
      </c>
      <c r="O455" s="4" t="s">
        <v>229</v>
      </c>
      <c r="P455" s="3" t="b">
        <f t="shared" si="8"/>
        <v>1</v>
      </c>
    </row>
    <row r="456" spans="1:16" ht="20.100000000000001" customHeight="1" x14ac:dyDescent="0.25">
      <c r="A456" s="29">
        <f>IF(B456&lt;&gt;" ",SUBTOTAL(103,B$7:$B456))</f>
        <v>450</v>
      </c>
      <c r="B456" s="30" t="s">
        <v>2958</v>
      </c>
      <c r="C456" s="78" t="s">
        <v>3062</v>
      </c>
      <c r="D456" s="84" t="s">
        <v>382</v>
      </c>
      <c r="E456" s="39" t="s">
        <v>3152</v>
      </c>
      <c r="F456" s="39" t="s">
        <v>3250</v>
      </c>
      <c r="G456" s="39" t="s">
        <v>125</v>
      </c>
      <c r="H456" s="30" t="s">
        <v>10</v>
      </c>
      <c r="I456" s="39" t="s">
        <v>16</v>
      </c>
      <c r="J456" s="39" t="s">
        <v>1133</v>
      </c>
      <c r="K456" s="30" t="s">
        <v>1189</v>
      </c>
      <c r="L456" s="30" t="s">
        <v>91</v>
      </c>
      <c r="M456" s="32" t="s">
        <v>4513</v>
      </c>
      <c r="N456" s="86" t="s">
        <v>495</v>
      </c>
      <c r="O456" s="4" t="s">
        <v>229</v>
      </c>
      <c r="P456" s="3" t="b">
        <f t="shared" si="8"/>
        <v>1</v>
      </c>
    </row>
    <row r="457" spans="1:16" ht="20.100000000000001" customHeight="1" x14ac:dyDescent="0.25">
      <c r="A457" s="29">
        <f>IF(B457&lt;&gt;" ",SUBTOTAL(103,B$7:$B457))</f>
        <v>451</v>
      </c>
      <c r="B457" s="30" t="s">
        <v>3439</v>
      </c>
      <c r="C457" s="78" t="s">
        <v>52</v>
      </c>
      <c r="D457" s="84" t="s">
        <v>40</v>
      </c>
      <c r="E457" s="39" t="s">
        <v>3703</v>
      </c>
      <c r="F457" s="39" t="s">
        <v>2287</v>
      </c>
      <c r="G457" s="39" t="s">
        <v>125</v>
      </c>
      <c r="H457" s="30" t="s">
        <v>10</v>
      </c>
      <c r="I457" s="39" t="s">
        <v>60</v>
      </c>
      <c r="J457" s="30" t="s">
        <v>1380</v>
      </c>
      <c r="K457" s="39" t="s">
        <v>1386</v>
      </c>
      <c r="L457" s="30" t="s">
        <v>91</v>
      </c>
      <c r="M457" s="39" t="s">
        <v>4515</v>
      </c>
      <c r="N457" s="86" t="s">
        <v>495</v>
      </c>
      <c r="O457" s="4" t="s">
        <v>229</v>
      </c>
      <c r="P457" s="3" t="b">
        <f t="shared" si="8"/>
        <v>1</v>
      </c>
    </row>
    <row r="458" spans="1:16" ht="20.100000000000001" customHeight="1" x14ac:dyDescent="0.25">
      <c r="A458" s="29">
        <f>IF(B458&lt;&gt;" ",SUBTOTAL(103,B$7:$B458))</f>
        <v>452</v>
      </c>
      <c r="B458" s="39" t="s">
        <v>3952</v>
      </c>
      <c r="C458" s="78" t="s">
        <v>554</v>
      </c>
      <c r="D458" s="84" t="s">
        <v>55</v>
      </c>
      <c r="E458" s="39" t="s">
        <v>4242</v>
      </c>
      <c r="F458" s="39" t="s">
        <v>3242</v>
      </c>
      <c r="G458" s="39" t="s">
        <v>125</v>
      </c>
      <c r="H458" s="30" t="s">
        <v>10</v>
      </c>
      <c r="I458" s="39" t="s">
        <v>440</v>
      </c>
      <c r="J458" s="39" t="s">
        <v>3363</v>
      </c>
      <c r="K458" s="39" t="s">
        <v>3371</v>
      </c>
      <c r="L458" s="30" t="s">
        <v>91</v>
      </c>
      <c r="M458" s="39" t="s">
        <v>4677</v>
      </c>
      <c r="N458" s="86" t="s">
        <v>495</v>
      </c>
      <c r="O458" s="4" t="s">
        <v>229</v>
      </c>
      <c r="P458" s="3" t="b">
        <f t="shared" si="8"/>
        <v>1</v>
      </c>
    </row>
    <row r="459" spans="1:16" ht="20.100000000000001" customHeight="1" x14ac:dyDescent="0.25">
      <c r="A459" s="29">
        <f>IF(B459&lt;&gt;" ",SUBTOTAL(103,B$7:$B459))</f>
        <v>453</v>
      </c>
      <c r="B459" s="39" t="s">
        <v>3953</v>
      </c>
      <c r="C459" s="78" t="s">
        <v>588</v>
      </c>
      <c r="D459" s="84" t="s">
        <v>41</v>
      </c>
      <c r="E459" s="39" t="s">
        <v>4243</v>
      </c>
      <c r="F459" s="39" t="s">
        <v>1078</v>
      </c>
      <c r="G459" s="39" t="s">
        <v>125</v>
      </c>
      <c r="H459" s="30" t="s">
        <v>10</v>
      </c>
      <c r="I459" s="39" t="s">
        <v>49</v>
      </c>
      <c r="J459" s="39" t="s">
        <v>3284</v>
      </c>
      <c r="K459" s="39" t="s">
        <v>3299</v>
      </c>
      <c r="L459" s="30" t="s">
        <v>91</v>
      </c>
      <c r="M459" s="39" t="s">
        <v>4677</v>
      </c>
      <c r="N459" s="86" t="s">
        <v>495</v>
      </c>
      <c r="O459" s="4" t="s">
        <v>229</v>
      </c>
      <c r="P459" s="3" t="b">
        <f t="shared" si="8"/>
        <v>1</v>
      </c>
    </row>
    <row r="460" spans="1:16" ht="20.100000000000001" customHeight="1" x14ac:dyDescent="0.25">
      <c r="A460" s="29">
        <f>IF(B460&lt;&gt;" ",SUBTOTAL(103,B$7:$B460))</f>
        <v>454</v>
      </c>
      <c r="B460" s="39" t="s">
        <v>4602</v>
      </c>
      <c r="C460" s="78" t="s">
        <v>4609</v>
      </c>
      <c r="D460" s="84" t="s">
        <v>86</v>
      </c>
      <c r="E460" s="39" t="s">
        <v>4616</v>
      </c>
      <c r="F460" s="39" t="s">
        <v>3255</v>
      </c>
      <c r="G460" s="39" t="s">
        <v>125</v>
      </c>
      <c r="H460" s="30" t="s">
        <v>45</v>
      </c>
      <c r="I460" s="39" t="s">
        <v>105</v>
      </c>
      <c r="J460" s="39" t="s">
        <v>4413</v>
      </c>
      <c r="K460" s="39" t="s">
        <v>4428</v>
      </c>
      <c r="L460" s="30" t="s">
        <v>91</v>
      </c>
      <c r="M460" s="39" t="s">
        <v>4514</v>
      </c>
      <c r="N460" s="86" t="s">
        <v>495</v>
      </c>
      <c r="O460" s="4" t="s">
        <v>229</v>
      </c>
      <c r="P460" s="3" t="b">
        <f t="shared" si="8"/>
        <v>1</v>
      </c>
    </row>
    <row r="461" spans="1:16" ht="20.100000000000001" customHeight="1" x14ac:dyDescent="0.25">
      <c r="A461" s="29">
        <f>IF(B461&lt;&gt;" ",SUBTOTAL(103,B$7:$B461))</f>
        <v>455</v>
      </c>
      <c r="B461" s="30" t="s">
        <v>686</v>
      </c>
      <c r="C461" s="75" t="s">
        <v>541</v>
      </c>
      <c r="D461" s="81" t="s">
        <v>32</v>
      </c>
      <c r="E461" s="31" t="s">
        <v>875</v>
      </c>
      <c r="F461" s="30" t="s">
        <v>1043</v>
      </c>
      <c r="G461" s="30" t="s">
        <v>215</v>
      </c>
      <c r="H461" s="30" t="s">
        <v>10</v>
      </c>
      <c r="I461" s="30" t="s">
        <v>56</v>
      </c>
      <c r="J461" s="30" t="s">
        <v>1151</v>
      </c>
      <c r="K461" s="30" t="s">
        <v>1206</v>
      </c>
      <c r="L461" s="30" t="s">
        <v>91</v>
      </c>
      <c r="M461" s="32" t="s">
        <v>4510</v>
      </c>
      <c r="N461" s="86" t="s">
        <v>495</v>
      </c>
      <c r="O461" s="26" t="s">
        <v>229</v>
      </c>
      <c r="P461" s="3" t="b">
        <f t="shared" si="8"/>
        <v>1</v>
      </c>
    </row>
    <row r="462" spans="1:16" ht="20.100000000000001" customHeight="1" x14ac:dyDescent="0.25">
      <c r="A462" s="29">
        <f>IF(B462&lt;&gt;" ",SUBTOTAL(103,B$7:$B462))</f>
        <v>456</v>
      </c>
      <c r="B462" s="30" t="s">
        <v>687</v>
      </c>
      <c r="C462" s="75" t="s">
        <v>542</v>
      </c>
      <c r="D462" s="81" t="s">
        <v>543</v>
      </c>
      <c r="E462" s="31" t="s">
        <v>876</v>
      </c>
      <c r="F462" s="30" t="s">
        <v>1018</v>
      </c>
      <c r="G462" s="30" t="s">
        <v>215</v>
      </c>
      <c r="H462" s="30" t="s">
        <v>10</v>
      </c>
      <c r="I462" s="30" t="s">
        <v>410</v>
      </c>
      <c r="J462" s="30" t="s">
        <v>419</v>
      </c>
      <c r="K462" s="30" t="s">
        <v>426</v>
      </c>
      <c r="L462" s="30" t="s">
        <v>91</v>
      </c>
      <c r="M462" s="32" t="s">
        <v>4510</v>
      </c>
      <c r="N462" s="86" t="s">
        <v>495</v>
      </c>
      <c r="O462" s="26" t="s">
        <v>229</v>
      </c>
      <c r="P462" s="3" t="b">
        <f t="shared" si="8"/>
        <v>1</v>
      </c>
    </row>
    <row r="463" spans="1:16" ht="20.100000000000001" customHeight="1" x14ac:dyDescent="0.25">
      <c r="A463" s="29">
        <f>IF(B463&lt;&gt;" ",SUBTOTAL(103,B$7:$B463))</f>
        <v>457</v>
      </c>
      <c r="B463" s="30" t="s">
        <v>688</v>
      </c>
      <c r="C463" s="75" t="s">
        <v>544</v>
      </c>
      <c r="D463" s="81" t="s">
        <v>71</v>
      </c>
      <c r="E463" s="31" t="s">
        <v>877</v>
      </c>
      <c r="F463" s="30" t="s">
        <v>394</v>
      </c>
      <c r="G463" s="30" t="s">
        <v>215</v>
      </c>
      <c r="H463" s="30" t="s">
        <v>10</v>
      </c>
      <c r="I463" s="30" t="s">
        <v>31</v>
      </c>
      <c r="J463" s="30" t="s">
        <v>1141</v>
      </c>
      <c r="K463" s="30" t="s">
        <v>1197</v>
      </c>
      <c r="L463" s="30" t="s">
        <v>91</v>
      </c>
      <c r="M463" s="32" t="s">
        <v>4510</v>
      </c>
      <c r="N463" s="86" t="s">
        <v>495</v>
      </c>
      <c r="O463" s="26" t="s">
        <v>229</v>
      </c>
      <c r="P463" s="3" t="b">
        <f t="shared" si="8"/>
        <v>1</v>
      </c>
    </row>
    <row r="464" spans="1:16" ht="20.100000000000001" customHeight="1" x14ac:dyDescent="0.25">
      <c r="A464" s="29">
        <f>IF(B464&lt;&gt;" ",SUBTOTAL(103,B$7:$B464))</f>
        <v>458</v>
      </c>
      <c r="B464" s="30" t="s">
        <v>689</v>
      </c>
      <c r="C464" s="75" t="s">
        <v>545</v>
      </c>
      <c r="D464" s="81" t="s">
        <v>24</v>
      </c>
      <c r="E464" s="31" t="s">
        <v>878</v>
      </c>
      <c r="F464" s="30" t="s">
        <v>401</v>
      </c>
      <c r="G464" s="30" t="s">
        <v>215</v>
      </c>
      <c r="H464" s="30" t="s">
        <v>10</v>
      </c>
      <c r="I464" s="30" t="s">
        <v>57</v>
      </c>
      <c r="J464" s="30" t="s">
        <v>1123</v>
      </c>
      <c r="K464" s="30" t="s">
        <v>1179</v>
      </c>
      <c r="L464" s="30" t="s">
        <v>91</v>
      </c>
      <c r="M464" s="32" t="s">
        <v>4510</v>
      </c>
      <c r="N464" s="86" t="s">
        <v>495</v>
      </c>
      <c r="O464" s="26" t="s">
        <v>229</v>
      </c>
      <c r="P464" s="3" t="b">
        <f t="shared" si="8"/>
        <v>1</v>
      </c>
    </row>
    <row r="465" spans="1:17" ht="20.100000000000001" customHeight="1" x14ac:dyDescent="0.25">
      <c r="A465" s="29">
        <f>IF(B465&lt;&gt;" ",SUBTOTAL(103,B$7:$B465))</f>
        <v>459</v>
      </c>
      <c r="B465" s="30" t="s">
        <v>690</v>
      </c>
      <c r="C465" s="75" t="s">
        <v>93</v>
      </c>
      <c r="D465" s="82" t="s">
        <v>64</v>
      </c>
      <c r="E465" s="32" t="s">
        <v>879</v>
      </c>
      <c r="F465" s="30" t="s">
        <v>1044</v>
      </c>
      <c r="G465" s="30" t="s">
        <v>215</v>
      </c>
      <c r="H465" s="30" t="s">
        <v>10</v>
      </c>
      <c r="I465" s="30" t="s">
        <v>330</v>
      </c>
      <c r="J465" s="30" t="s">
        <v>1152</v>
      </c>
      <c r="K465" s="30" t="s">
        <v>1207</v>
      </c>
      <c r="L465" s="30" t="s">
        <v>91</v>
      </c>
      <c r="M465" s="32" t="s">
        <v>4510</v>
      </c>
      <c r="N465" s="86" t="s">
        <v>495</v>
      </c>
      <c r="O465" s="26" t="s">
        <v>229</v>
      </c>
      <c r="P465" s="3" t="b">
        <f t="shared" si="8"/>
        <v>1</v>
      </c>
    </row>
    <row r="466" spans="1:17" ht="20.100000000000001" customHeight="1" x14ac:dyDescent="0.25">
      <c r="A466" s="29">
        <f>IF(B466&lt;&gt;" ",SUBTOTAL(103,B$7:$B466))</f>
        <v>460</v>
      </c>
      <c r="B466" s="30" t="s">
        <v>691</v>
      </c>
      <c r="C466" s="75" t="s">
        <v>164</v>
      </c>
      <c r="D466" s="82" t="s">
        <v>12</v>
      </c>
      <c r="E466" s="32" t="s">
        <v>880</v>
      </c>
      <c r="F466" s="30" t="s">
        <v>199</v>
      </c>
      <c r="G466" s="30" t="s">
        <v>215</v>
      </c>
      <c r="H466" s="30" t="s">
        <v>10</v>
      </c>
      <c r="I466" s="30" t="s">
        <v>33</v>
      </c>
      <c r="J466" s="30" t="s">
        <v>1134</v>
      </c>
      <c r="K466" s="30" t="s">
        <v>1190</v>
      </c>
      <c r="L466" s="30" t="s">
        <v>91</v>
      </c>
      <c r="M466" s="32" t="s">
        <v>4510</v>
      </c>
      <c r="N466" s="86" t="s">
        <v>495</v>
      </c>
      <c r="O466" s="26" t="s">
        <v>229</v>
      </c>
      <c r="P466" s="3" t="b">
        <f t="shared" si="8"/>
        <v>1</v>
      </c>
    </row>
    <row r="467" spans="1:17" ht="20.100000000000001" customHeight="1" x14ac:dyDescent="0.25">
      <c r="A467" s="29">
        <f>IF(B467&lt;&gt;" ",SUBTOTAL(103,B$7:$B467))</f>
        <v>461</v>
      </c>
      <c r="B467" s="30" t="s">
        <v>692</v>
      </c>
      <c r="C467" s="75" t="s">
        <v>546</v>
      </c>
      <c r="D467" s="81" t="s">
        <v>385</v>
      </c>
      <c r="E467" s="31" t="s">
        <v>881</v>
      </c>
      <c r="F467" s="30" t="s">
        <v>1045</v>
      </c>
      <c r="G467" s="30" t="s">
        <v>215</v>
      </c>
      <c r="H467" s="30" t="s">
        <v>10</v>
      </c>
      <c r="I467" s="30" t="s">
        <v>327</v>
      </c>
      <c r="J467" s="30" t="s">
        <v>157</v>
      </c>
      <c r="K467" s="30" t="s">
        <v>158</v>
      </c>
      <c r="L467" s="30" t="s">
        <v>91</v>
      </c>
      <c r="M467" s="32" t="s">
        <v>4510</v>
      </c>
      <c r="N467" s="86" t="s">
        <v>495</v>
      </c>
      <c r="O467" s="26" t="s">
        <v>229</v>
      </c>
      <c r="P467" s="3" t="b">
        <f t="shared" si="8"/>
        <v>1</v>
      </c>
    </row>
    <row r="468" spans="1:17" ht="20.100000000000001" customHeight="1" x14ac:dyDescent="0.25">
      <c r="A468" s="29">
        <f>IF(B468&lt;&gt;" ",SUBTOTAL(103,B$7:$B468))</f>
        <v>462</v>
      </c>
      <c r="B468" s="30" t="s">
        <v>1298</v>
      </c>
      <c r="C468" s="75" t="s">
        <v>1309</v>
      </c>
      <c r="D468" s="81" t="s">
        <v>61</v>
      </c>
      <c r="E468" s="31" t="s">
        <v>1318</v>
      </c>
      <c r="F468" s="30" t="s">
        <v>1327</v>
      </c>
      <c r="G468" s="30" t="s">
        <v>215</v>
      </c>
      <c r="H468" s="30" t="s">
        <v>114</v>
      </c>
      <c r="I468" s="30" t="s">
        <v>284</v>
      </c>
      <c r="J468" s="30" t="s">
        <v>1268</v>
      </c>
      <c r="K468" s="30" t="s">
        <v>1275</v>
      </c>
      <c r="L468" s="30" t="s">
        <v>91</v>
      </c>
      <c r="M468" s="32" t="s">
        <v>3309</v>
      </c>
      <c r="N468" s="87" t="s">
        <v>4706</v>
      </c>
      <c r="O468" s="26" t="s">
        <v>229</v>
      </c>
      <c r="P468" s="3" t="b">
        <f t="shared" si="8"/>
        <v>1</v>
      </c>
      <c r="Q468" s="74"/>
    </row>
    <row r="469" spans="1:17" ht="20.100000000000001" customHeight="1" x14ac:dyDescent="0.25">
      <c r="A469" s="29">
        <f>IF(B469&lt;&gt;" ",SUBTOTAL(103,B$7:$B469))</f>
        <v>463</v>
      </c>
      <c r="B469" s="30" t="s">
        <v>1453</v>
      </c>
      <c r="C469" s="75" t="s">
        <v>1576</v>
      </c>
      <c r="D469" s="82" t="s">
        <v>1577</v>
      </c>
      <c r="E469" s="32" t="s">
        <v>1693</v>
      </c>
      <c r="F469" s="30" t="s">
        <v>393</v>
      </c>
      <c r="G469" s="30" t="s">
        <v>215</v>
      </c>
      <c r="H469" s="30" t="s">
        <v>10</v>
      </c>
      <c r="I469" s="30" t="s">
        <v>103</v>
      </c>
      <c r="J469" s="30" t="s">
        <v>1125</v>
      </c>
      <c r="K469" s="30" t="s">
        <v>1181</v>
      </c>
      <c r="L469" s="30" t="s">
        <v>91</v>
      </c>
      <c r="M469" s="32" t="s">
        <v>4508</v>
      </c>
      <c r="N469" s="86" t="s">
        <v>495</v>
      </c>
      <c r="O469" s="26" t="s">
        <v>229</v>
      </c>
      <c r="P469" s="3" t="b">
        <f t="shared" si="8"/>
        <v>1</v>
      </c>
      <c r="Q469" s="74"/>
    </row>
    <row r="470" spans="1:17" ht="20.100000000000001" customHeight="1" x14ac:dyDescent="0.25">
      <c r="A470" s="29">
        <f>IF(B470&lt;&gt;" ",SUBTOTAL(103,B$7:$B470))</f>
        <v>464</v>
      </c>
      <c r="B470" s="30" t="s">
        <v>1454</v>
      </c>
      <c r="C470" s="75" t="s">
        <v>1578</v>
      </c>
      <c r="D470" s="81" t="s">
        <v>26</v>
      </c>
      <c r="E470" s="31" t="s">
        <v>1694</v>
      </c>
      <c r="F470" s="30" t="s">
        <v>1804</v>
      </c>
      <c r="G470" s="30" t="s">
        <v>215</v>
      </c>
      <c r="H470" s="30" t="s">
        <v>10</v>
      </c>
      <c r="I470" s="30" t="s">
        <v>69</v>
      </c>
      <c r="J470" s="30" t="s">
        <v>1872</v>
      </c>
      <c r="K470" s="30" t="s">
        <v>1907</v>
      </c>
      <c r="L470" s="30" t="s">
        <v>91</v>
      </c>
      <c r="M470" s="32" t="s">
        <v>4508</v>
      </c>
      <c r="N470" s="86" t="s">
        <v>495</v>
      </c>
      <c r="O470" s="26" t="s">
        <v>229</v>
      </c>
      <c r="P470" s="3" t="b">
        <f t="shared" si="8"/>
        <v>1</v>
      </c>
      <c r="Q470" s="74"/>
    </row>
    <row r="471" spans="1:17" ht="20.100000000000001" customHeight="1" x14ac:dyDescent="0.25">
      <c r="A471" s="29">
        <f>IF(B471&lt;&gt;" ",SUBTOTAL(103,B$7:$B471))</f>
        <v>465</v>
      </c>
      <c r="B471" s="30" t="s">
        <v>1455</v>
      </c>
      <c r="C471" s="75" t="s">
        <v>1579</v>
      </c>
      <c r="D471" s="81" t="s">
        <v>168</v>
      </c>
      <c r="E471" s="31" t="s">
        <v>1695</v>
      </c>
      <c r="F471" s="30" t="s">
        <v>205</v>
      </c>
      <c r="G471" s="30" t="s">
        <v>215</v>
      </c>
      <c r="H471" s="30" t="s">
        <v>10</v>
      </c>
      <c r="I471" s="30" t="s">
        <v>90</v>
      </c>
      <c r="J471" s="30" t="s">
        <v>419</v>
      </c>
      <c r="K471" s="30" t="s">
        <v>426</v>
      </c>
      <c r="L471" s="30" t="s">
        <v>91</v>
      </c>
      <c r="M471" s="32" t="s">
        <v>4508</v>
      </c>
      <c r="N471" s="86" t="s">
        <v>495</v>
      </c>
      <c r="O471" s="26" t="s">
        <v>229</v>
      </c>
      <c r="P471" s="3" t="b">
        <f t="shared" si="8"/>
        <v>1</v>
      </c>
      <c r="Q471" s="74"/>
    </row>
    <row r="472" spans="1:17" ht="20.100000000000001" customHeight="1" x14ac:dyDescent="0.25">
      <c r="A472" s="29">
        <f>IF(B472&lt;&gt;" ",SUBTOTAL(103,B$7:$B472))</f>
        <v>466</v>
      </c>
      <c r="B472" s="32" t="s">
        <v>1979</v>
      </c>
      <c r="C472" s="77" t="s">
        <v>2208</v>
      </c>
      <c r="D472" s="82" t="s">
        <v>12</v>
      </c>
      <c r="E472" s="32" t="s">
        <v>2092</v>
      </c>
      <c r="F472" s="32" t="s">
        <v>2269</v>
      </c>
      <c r="G472" s="32" t="s">
        <v>215</v>
      </c>
      <c r="H472" s="30" t="s">
        <v>10</v>
      </c>
      <c r="I472" s="32" t="s">
        <v>335</v>
      </c>
      <c r="J472" s="32" t="s">
        <v>476</v>
      </c>
      <c r="K472" s="32" t="s">
        <v>208</v>
      </c>
      <c r="L472" s="30" t="s">
        <v>91</v>
      </c>
      <c r="M472" s="32" t="s">
        <v>4512</v>
      </c>
      <c r="N472" s="86" t="s">
        <v>495</v>
      </c>
      <c r="O472" s="4" t="s">
        <v>229</v>
      </c>
      <c r="P472" s="3" t="b">
        <f t="shared" si="8"/>
        <v>1</v>
      </c>
    </row>
    <row r="473" spans="1:17" ht="20.100000000000001" customHeight="1" x14ac:dyDescent="0.25">
      <c r="A473" s="29">
        <f>IF(B473&lt;&gt;" ",SUBTOTAL(103,B$7:$B473))</f>
        <v>467</v>
      </c>
      <c r="B473" s="32" t="s">
        <v>2379</v>
      </c>
      <c r="C473" s="77" t="s">
        <v>13</v>
      </c>
      <c r="D473" s="82" t="s">
        <v>23</v>
      </c>
      <c r="E473" s="49" t="s">
        <v>2402</v>
      </c>
      <c r="F473" s="32" t="s">
        <v>496</v>
      </c>
      <c r="G473" s="32" t="s">
        <v>215</v>
      </c>
      <c r="H473" s="30" t="s">
        <v>45</v>
      </c>
      <c r="I473" s="32" t="s">
        <v>81</v>
      </c>
      <c r="J473" s="32" t="s">
        <v>1262</v>
      </c>
      <c r="K473" s="39" t="s">
        <v>2400</v>
      </c>
      <c r="L473" s="30" t="s">
        <v>91</v>
      </c>
      <c r="M473" s="32" t="s">
        <v>4505</v>
      </c>
      <c r="N473" s="86" t="s">
        <v>495</v>
      </c>
      <c r="O473" s="4" t="s">
        <v>229</v>
      </c>
      <c r="P473" s="3" t="b">
        <f t="shared" ref="P473:P536" si="9">ISTEXT(K473)</f>
        <v>1</v>
      </c>
    </row>
    <row r="474" spans="1:17" ht="20.100000000000001" customHeight="1" x14ac:dyDescent="0.25">
      <c r="A474" s="29">
        <f>IF(B474&lt;&gt;" ",SUBTOTAL(103,B$7:$B474))</f>
        <v>468</v>
      </c>
      <c r="B474" s="41" t="s">
        <v>2467</v>
      </c>
      <c r="C474" s="67" t="s">
        <v>506</v>
      </c>
      <c r="D474" s="70" t="s">
        <v>72</v>
      </c>
      <c r="E474" s="41" t="s">
        <v>2701</v>
      </c>
      <c r="F474" s="41" t="s">
        <v>301</v>
      </c>
      <c r="G474" s="41" t="s">
        <v>215</v>
      </c>
      <c r="H474" s="33" t="s">
        <v>10</v>
      </c>
      <c r="I474" s="41" t="s">
        <v>25</v>
      </c>
      <c r="J474" s="50">
        <v>45394</v>
      </c>
      <c r="K474" s="44" t="s">
        <v>2331</v>
      </c>
      <c r="L474" s="33" t="s">
        <v>91</v>
      </c>
      <c r="M474" s="41" t="s">
        <v>4511</v>
      </c>
      <c r="N474" s="86" t="s">
        <v>495</v>
      </c>
      <c r="O474" s="66" t="s">
        <v>229</v>
      </c>
      <c r="P474" s="8" t="b">
        <f t="shared" si="9"/>
        <v>1</v>
      </c>
      <c r="Q474" s="8"/>
    </row>
    <row r="475" spans="1:17" ht="20.100000000000001" customHeight="1" x14ac:dyDescent="0.25">
      <c r="A475" s="29">
        <f>IF(B475&lt;&gt;" ",SUBTOTAL(103,B$7:$B475))</f>
        <v>469</v>
      </c>
      <c r="B475" s="32" t="s">
        <v>2468</v>
      </c>
      <c r="C475" s="77" t="s">
        <v>2583</v>
      </c>
      <c r="D475" s="82" t="s">
        <v>377</v>
      </c>
      <c r="E475" s="32" t="s">
        <v>2702</v>
      </c>
      <c r="F475" s="32" t="s">
        <v>2808</v>
      </c>
      <c r="G475" s="32" t="s">
        <v>215</v>
      </c>
      <c r="H475" s="30" t="s">
        <v>10</v>
      </c>
      <c r="I475" s="32" t="s">
        <v>60</v>
      </c>
      <c r="J475" s="32" t="s">
        <v>2852</v>
      </c>
      <c r="K475" s="39" t="s">
        <v>2875</v>
      </c>
      <c r="L475" s="30" t="s">
        <v>91</v>
      </c>
      <c r="M475" s="32" t="s">
        <v>4511</v>
      </c>
      <c r="N475" s="86" t="s">
        <v>495</v>
      </c>
      <c r="O475" s="4" t="s">
        <v>229</v>
      </c>
      <c r="P475" s="3" t="b">
        <f t="shared" si="9"/>
        <v>1</v>
      </c>
    </row>
    <row r="476" spans="1:17" ht="20.100000000000001" customHeight="1" x14ac:dyDescent="0.25">
      <c r="A476" s="29">
        <f>IF(B476&lt;&gt;" ",SUBTOTAL(103,B$7:$B476))</f>
        <v>470</v>
      </c>
      <c r="B476" s="32" t="s">
        <v>2469</v>
      </c>
      <c r="C476" s="77" t="s">
        <v>175</v>
      </c>
      <c r="D476" s="82" t="s">
        <v>43</v>
      </c>
      <c r="E476" s="32" t="s">
        <v>2703</v>
      </c>
      <c r="F476" s="32" t="s">
        <v>1060</v>
      </c>
      <c r="G476" s="32" t="s">
        <v>215</v>
      </c>
      <c r="H476" s="30" t="s">
        <v>10</v>
      </c>
      <c r="I476" s="32" t="s">
        <v>63</v>
      </c>
      <c r="J476" s="32" t="s">
        <v>2853</v>
      </c>
      <c r="K476" s="39" t="s">
        <v>2876</v>
      </c>
      <c r="L476" s="30" t="s">
        <v>91</v>
      </c>
      <c r="M476" s="32" t="s">
        <v>4511</v>
      </c>
      <c r="N476" s="86" t="s">
        <v>495</v>
      </c>
      <c r="O476" s="4" t="s">
        <v>229</v>
      </c>
      <c r="P476" s="3" t="b">
        <f t="shared" si="9"/>
        <v>1</v>
      </c>
    </row>
    <row r="477" spans="1:17" ht="20.100000000000001" customHeight="1" x14ac:dyDescent="0.25">
      <c r="A477" s="29">
        <f>IF(B477&lt;&gt;" ",SUBTOTAL(103,B$7:$B477))</f>
        <v>471</v>
      </c>
      <c r="B477" s="30" t="s">
        <v>3440</v>
      </c>
      <c r="C477" s="78" t="s">
        <v>452</v>
      </c>
      <c r="D477" s="84" t="s">
        <v>3575</v>
      </c>
      <c r="E477" s="39" t="s">
        <v>3704</v>
      </c>
      <c r="F477" s="39" t="s">
        <v>1775</v>
      </c>
      <c r="G477" s="39" t="s">
        <v>215</v>
      </c>
      <c r="H477" s="30" t="s">
        <v>10</v>
      </c>
      <c r="I477" s="39" t="s">
        <v>1839</v>
      </c>
      <c r="J477" s="30" t="s">
        <v>1137</v>
      </c>
      <c r="K477" s="39" t="s">
        <v>1193</v>
      </c>
      <c r="L477" s="30" t="s">
        <v>91</v>
      </c>
      <c r="M477" s="39" t="s">
        <v>4515</v>
      </c>
      <c r="N477" s="86" t="s">
        <v>495</v>
      </c>
      <c r="O477" s="4" t="s">
        <v>229</v>
      </c>
      <c r="P477" s="3" t="b">
        <f t="shared" si="9"/>
        <v>1</v>
      </c>
    </row>
    <row r="478" spans="1:17" ht="20.100000000000001" customHeight="1" x14ac:dyDescent="0.25">
      <c r="A478" s="29">
        <f>IF(B478&lt;&gt;" ",SUBTOTAL(103,B$7:$B478))</f>
        <v>472</v>
      </c>
      <c r="B478" s="39" t="s">
        <v>5091</v>
      </c>
      <c r="C478" s="78" t="s">
        <v>2186</v>
      </c>
      <c r="D478" s="84" t="s">
        <v>22</v>
      </c>
      <c r="E478" s="39" t="s">
        <v>4244</v>
      </c>
      <c r="F478" s="39" t="s">
        <v>2796</v>
      </c>
      <c r="G478" s="39" t="s">
        <v>215</v>
      </c>
      <c r="H478" s="30" t="s">
        <v>10</v>
      </c>
      <c r="I478" s="39" t="s">
        <v>1839</v>
      </c>
      <c r="J478" s="39" t="s">
        <v>1126</v>
      </c>
      <c r="K478" s="39" t="s">
        <v>1182</v>
      </c>
      <c r="L478" s="30" t="s">
        <v>91</v>
      </c>
      <c r="M478" s="39" t="s">
        <v>4677</v>
      </c>
      <c r="N478" s="86" t="s">
        <v>495</v>
      </c>
      <c r="O478" s="4" t="s">
        <v>229</v>
      </c>
      <c r="P478" s="3" t="b">
        <f t="shared" si="9"/>
        <v>1</v>
      </c>
    </row>
    <row r="479" spans="1:17" ht="20.100000000000001" customHeight="1" x14ac:dyDescent="0.25">
      <c r="A479" s="29">
        <f>IF(B479&lt;&gt;" ",SUBTOTAL(103,B$7:$B479))</f>
        <v>473</v>
      </c>
      <c r="B479" s="39" t="s">
        <v>4444</v>
      </c>
      <c r="C479" s="78" t="s">
        <v>4450</v>
      </c>
      <c r="D479" s="84" t="s">
        <v>2178</v>
      </c>
      <c r="E479" s="39" t="s">
        <v>4455</v>
      </c>
      <c r="F479" s="39" t="s">
        <v>389</v>
      </c>
      <c r="G479" s="39" t="s">
        <v>215</v>
      </c>
      <c r="H479" s="30" t="s">
        <v>114</v>
      </c>
      <c r="I479" s="39" t="s">
        <v>284</v>
      </c>
      <c r="J479" s="39" t="s">
        <v>4464</v>
      </c>
      <c r="K479" s="39" t="s">
        <v>4467</v>
      </c>
      <c r="L479" s="30" t="s">
        <v>91</v>
      </c>
      <c r="M479" s="39" t="s">
        <v>4514</v>
      </c>
      <c r="N479" s="87" t="s">
        <v>4706</v>
      </c>
      <c r="O479" s="4" t="s">
        <v>229</v>
      </c>
      <c r="P479" s="3" t="b">
        <f t="shared" si="9"/>
        <v>1</v>
      </c>
    </row>
    <row r="480" spans="1:17" ht="20.100000000000001" customHeight="1" x14ac:dyDescent="0.25">
      <c r="A480" s="29">
        <f>IF(B480&lt;&gt;" ",SUBTOTAL(103,B$7:$B480))</f>
        <v>474</v>
      </c>
      <c r="B480" s="30" t="s">
        <v>693</v>
      </c>
      <c r="C480" s="75" t="s">
        <v>451</v>
      </c>
      <c r="D480" s="81" t="s">
        <v>72</v>
      </c>
      <c r="E480" s="31" t="s">
        <v>882</v>
      </c>
      <c r="F480" s="30" t="s">
        <v>120</v>
      </c>
      <c r="G480" s="30" t="s">
        <v>135</v>
      </c>
      <c r="H480" s="30" t="s">
        <v>10</v>
      </c>
      <c r="I480" s="30" t="s">
        <v>90</v>
      </c>
      <c r="J480" s="30" t="s">
        <v>1141</v>
      </c>
      <c r="K480" s="30" t="s">
        <v>1197</v>
      </c>
      <c r="L480" s="30" t="s">
        <v>91</v>
      </c>
      <c r="M480" s="32" t="s">
        <v>4510</v>
      </c>
      <c r="N480" s="86" t="s">
        <v>495</v>
      </c>
      <c r="O480" s="26" t="s">
        <v>229</v>
      </c>
      <c r="P480" s="3" t="b">
        <f t="shared" si="9"/>
        <v>1</v>
      </c>
    </row>
    <row r="481" spans="1:17" ht="20.100000000000001" customHeight="1" x14ac:dyDescent="0.25">
      <c r="A481" s="29">
        <f>IF(B481&lt;&gt;" ",SUBTOTAL(103,B$7:$B481))</f>
        <v>475</v>
      </c>
      <c r="B481" s="30" t="s">
        <v>694</v>
      </c>
      <c r="C481" s="75" t="s">
        <v>288</v>
      </c>
      <c r="D481" s="81" t="s">
        <v>12</v>
      </c>
      <c r="E481" s="31" t="s">
        <v>883</v>
      </c>
      <c r="F481" s="30" t="s">
        <v>1046</v>
      </c>
      <c r="G481" s="30" t="s">
        <v>135</v>
      </c>
      <c r="H481" s="30" t="s">
        <v>10</v>
      </c>
      <c r="I481" s="30" t="s">
        <v>51</v>
      </c>
      <c r="J481" s="30" t="s">
        <v>1141</v>
      </c>
      <c r="K481" s="30" t="s">
        <v>1197</v>
      </c>
      <c r="L481" s="30" t="s">
        <v>91</v>
      </c>
      <c r="M481" s="32" t="s">
        <v>4510</v>
      </c>
      <c r="N481" s="86" t="s">
        <v>495</v>
      </c>
      <c r="O481" s="26" t="s">
        <v>229</v>
      </c>
      <c r="P481" s="3" t="b">
        <f t="shared" si="9"/>
        <v>1</v>
      </c>
    </row>
    <row r="482" spans="1:17" ht="20.100000000000001" customHeight="1" x14ac:dyDescent="0.25">
      <c r="A482" s="29">
        <f>IF(B482&lt;&gt;" ",SUBTOTAL(103,B$7:$B482))</f>
        <v>476</v>
      </c>
      <c r="B482" s="30" t="s">
        <v>695</v>
      </c>
      <c r="C482" s="75" t="s">
        <v>547</v>
      </c>
      <c r="D482" s="81" t="s">
        <v>43</v>
      </c>
      <c r="E482" s="31" t="s">
        <v>884</v>
      </c>
      <c r="F482" s="30" t="s">
        <v>1047</v>
      </c>
      <c r="G482" s="30" t="s">
        <v>135</v>
      </c>
      <c r="H482" s="30" t="s">
        <v>10</v>
      </c>
      <c r="I482" s="30" t="s">
        <v>1119</v>
      </c>
      <c r="J482" s="30" t="s">
        <v>1142</v>
      </c>
      <c r="K482" s="30" t="s">
        <v>1198</v>
      </c>
      <c r="L482" s="30" t="s">
        <v>91</v>
      </c>
      <c r="M482" s="32" t="s">
        <v>4510</v>
      </c>
      <c r="N482" s="86" t="s">
        <v>495</v>
      </c>
      <c r="O482" s="26" t="s">
        <v>229</v>
      </c>
      <c r="P482" s="3" t="b">
        <f t="shared" si="9"/>
        <v>1</v>
      </c>
    </row>
    <row r="483" spans="1:17" ht="20.100000000000001" customHeight="1" x14ac:dyDescent="0.25">
      <c r="A483" s="29">
        <f>IF(B483&lt;&gt;" ",SUBTOTAL(103,B$7:$B483))</f>
        <v>477</v>
      </c>
      <c r="B483" s="30" t="s">
        <v>1276</v>
      </c>
      <c r="C483" s="75" t="s">
        <v>432</v>
      </c>
      <c r="D483" s="81" t="s">
        <v>64</v>
      </c>
      <c r="E483" s="31" t="s">
        <v>1241</v>
      </c>
      <c r="F483" s="30" t="s">
        <v>434</v>
      </c>
      <c r="G483" s="30" t="s">
        <v>135</v>
      </c>
      <c r="H483" s="30" t="s">
        <v>45</v>
      </c>
      <c r="I483" s="30" t="s">
        <v>152</v>
      </c>
      <c r="J483" s="30" t="s">
        <v>479</v>
      </c>
      <c r="K483" s="30" t="s">
        <v>480</v>
      </c>
      <c r="L483" s="30" t="s">
        <v>91</v>
      </c>
      <c r="M483" s="32" t="s">
        <v>3312</v>
      </c>
      <c r="N483" s="86" t="s">
        <v>495</v>
      </c>
      <c r="O483" s="26" t="s">
        <v>229</v>
      </c>
      <c r="P483" s="3" t="b">
        <f t="shared" si="9"/>
        <v>1</v>
      </c>
    </row>
    <row r="484" spans="1:17" ht="20.100000000000001" customHeight="1" x14ac:dyDescent="0.25">
      <c r="A484" s="29">
        <f>IF(B484&lt;&gt;" ",SUBTOTAL(103,B$7:$B484))</f>
        <v>478</v>
      </c>
      <c r="B484" s="30" t="s">
        <v>1456</v>
      </c>
      <c r="C484" s="75" t="s">
        <v>523</v>
      </c>
      <c r="D484" s="81" t="s">
        <v>1580</v>
      </c>
      <c r="E484" s="31" t="s">
        <v>1696</v>
      </c>
      <c r="F484" s="30" t="s">
        <v>1805</v>
      </c>
      <c r="G484" s="30" t="s">
        <v>135</v>
      </c>
      <c r="H484" s="30" t="s">
        <v>10</v>
      </c>
      <c r="I484" s="30" t="s">
        <v>336</v>
      </c>
      <c r="J484" s="30" t="s">
        <v>1125</v>
      </c>
      <c r="K484" s="30" t="s">
        <v>1181</v>
      </c>
      <c r="L484" s="30" t="s">
        <v>91</v>
      </c>
      <c r="M484" s="32" t="s">
        <v>4508</v>
      </c>
      <c r="N484" s="86" t="s">
        <v>495</v>
      </c>
      <c r="O484" s="26" t="s">
        <v>229</v>
      </c>
      <c r="P484" s="3" t="b">
        <f t="shared" si="9"/>
        <v>1</v>
      </c>
      <c r="Q484" s="74"/>
    </row>
    <row r="485" spans="1:17" ht="20.100000000000001" customHeight="1" x14ac:dyDescent="0.25">
      <c r="A485" s="29">
        <f>IF(B485&lt;&gt;" ",SUBTOTAL(103,B$7:$B485))</f>
        <v>479</v>
      </c>
      <c r="B485" s="30" t="s">
        <v>1457</v>
      </c>
      <c r="C485" s="75" t="s">
        <v>1581</v>
      </c>
      <c r="D485" s="81" t="s">
        <v>47</v>
      </c>
      <c r="E485" s="31" t="s">
        <v>1697</v>
      </c>
      <c r="F485" s="30" t="s">
        <v>435</v>
      </c>
      <c r="G485" s="30" t="s">
        <v>135</v>
      </c>
      <c r="H485" s="30" t="s">
        <v>10</v>
      </c>
      <c r="I485" s="30" t="s">
        <v>111</v>
      </c>
      <c r="J485" s="30" t="s">
        <v>1125</v>
      </c>
      <c r="K485" s="30" t="s">
        <v>1181</v>
      </c>
      <c r="L485" s="30" t="s">
        <v>91</v>
      </c>
      <c r="M485" s="32" t="s">
        <v>4508</v>
      </c>
      <c r="N485" s="86" t="s">
        <v>495</v>
      </c>
      <c r="O485" s="26" t="s">
        <v>229</v>
      </c>
      <c r="P485" s="3" t="b">
        <f t="shared" si="9"/>
        <v>1</v>
      </c>
      <c r="Q485" s="74"/>
    </row>
    <row r="486" spans="1:17" ht="20.100000000000001" customHeight="1" x14ac:dyDescent="0.25">
      <c r="A486" s="29">
        <f>IF(B486&lt;&gt;" ",SUBTOTAL(103,B$7:$B486))</f>
        <v>480</v>
      </c>
      <c r="B486" s="32" t="s">
        <v>1980</v>
      </c>
      <c r="C486" s="77" t="s">
        <v>2209</v>
      </c>
      <c r="D486" s="82" t="s">
        <v>15</v>
      </c>
      <c r="E486" s="32" t="s">
        <v>2093</v>
      </c>
      <c r="F486" s="32" t="s">
        <v>2270</v>
      </c>
      <c r="G486" s="32" t="s">
        <v>135</v>
      </c>
      <c r="H486" s="30" t="s">
        <v>10</v>
      </c>
      <c r="I486" s="32" t="s">
        <v>34</v>
      </c>
      <c r="J486" s="32" t="s">
        <v>1124</v>
      </c>
      <c r="K486" s="32" t="s">
        <v>1180</v>
      </c>
      <c r="L486" s="30" t="s">
        <v>91</v>
      </c>
      <c r="M486" s="32" t="s">
        <v>4512</v>
      </c>
      <c r="N486" s="86" t="s">
        <v>495</v>
      </c>
      <c r="O486" s="4" t="s">
        <v>229</v>
      </c>
      <c r="P486" s="3" t="b">
        <f t="shared" si="9"/>
        <v>1</v>
      </c>
    </row>
    <row r="487" spans="1:17" ht="20.100000000000001" customHeight="1" x14ac:dyDescent="0.25">
      <c r="A487" s="29">
        <f>IF(B487&lt;&gt;" ",SUBTOTAL(103,B$7:$B487))</f>
        <v>481</v>
      </c>
      <c r="B487" s="32" t="s">
        <v>1981</v>
      </c>
      <c r="C487" s="77" t="s">
        <v>2210</v>
      </c>
      <c r="D487" s="82" t="s">
        <v>14</v>
      </c>
      <c r="E487" s="32" t="s">
        <v>2094</v>
      </c>
      <c r="F487" s="32" t="s">
        <v>1785</v>
      </c>
      <c r="G487" s="32" t="s">
        <v>135</v>
      </c>
      <c r="H487" s="30" t="s">
        <v>10</v>
      </c>
      <c r="I487" s="32" t="s">
        <v>73</v>
      </c>
      <c r="J487" s="32" t="s">
        <v>2306</v>
      </c>
      <c r="K487" s="32" t="s">
        <v>2331</v>
      </c>
      <c r="L487" s="30" t="s">
        <v>91</v>
      </c>
      <c r="M487" s="32" t="s">
        <v>4512</v>
      </c>
      <c r="N487" s="86" t="s">
        <v>495</v>
      </c>
      <c r="O487" s="4" t="s">
        <v>229</v>
      </c>
      <c r="P487" s="3" t="b">
        <f t="shared" si="9"/>
        <v>1</v>
      </c>
    </row>
    <row r="488" spans="1:17" ht="20.100000000000001" customHeight="1" x14ac:dyDescent="0.25">
      <c r="A488" s="29">
        <f>IF(B488&lt;&gt;" ",SUBTOTAL(103,B$7:$B488))</f>
        <v>482</v>
      </c>
      <c r="B488" s="32" t="s">
        <v>1982</v>
      </c>
      <c r="C488" s="77" t="s">
        <v>2179</v>
      </c>
      <c r="D488" s="82" t="s">
        <v>85</v>
      </c>
      <c r="E488" s="32" t="s">
        <v>2095</v>
      </c>
      <c r="F488" s="32" t="s">
        <v>209</v>
      </c>
      <c r="G488" s="32" t="s">
        <v>135</v>
      </c>
      <c r="H488" s="30" t="s">
        <v>10</v>
      </c>
      <c r="I488" s="32" t="s">
        <v>336</v>
      </c>
      <c r="J488" s="32" t="s">
        <v>1126</v>
      </c>
      <c r="K488" s="32" t="s">
        <v>1182</v>
      </c>
      <c r="L488" s="30" t="s">
        <v>91</v>
      </c>
      <c r="M488" s="32" t="s">
        <v>4512</v>
      </c>
      <c r="N488" s="86" t="s">
        <v>495</v>
      </c>
      <c r="O488" s="4" t="s">
        <v>229</v>
      </c>
      <c r="P488" s="3" t="b">
        <f t="shared" si="9"/>
        <v>1</v>
      </c>
    </row>
    <row r="489" spans="1:17" ht="20.100000000000001" customHeight="1" x14ac:dyDescent="0.25">
      <c r="A489" s="29">
        <f>IF(B489&lt;&gt;" ",SUBTOTAL(103,B$7:$B489))</f>
        <v>483</v>
      </c>
      <c r="B489" s="32" t="s">
        <v>2470</v>
      </c>
      <c r="C489" s="77" t="s">
        <v>2584</v>
      </c>
      <c r="D489" s="82" t="s">
        <v>14</v>
      </c>
      <c r="E489" s="32" t="s">
        <v>2704</v>
      </c>
      <c r="F489" s="32" t="s">
        <v>318</v>
      </c>
      <c r="G489" s="32" t="s">
        <v>135</v>
      </c>
      <c r="H489" s="30" t="s">
        <v>10</v>
      </c>
      <c r="I489" s="32" t="s">
        <v>49</v>
      </c>
      <c r="J489" s="32" t="s">
        <v>1135</v>
      </c>
      <c r="K489" s="39" t="s">
        <v>1191</v>
      </c>
      <c r="L489" s="30" t="s">
        <v>91</v>
      </c>
      <c r="M489" s="32" t="s">
        <v>4511</v>
      </c>
      <c r="N489" s="86" t="s">
        <v>495</v>
      </c>
      <c r="O489" s="4" t="s">
        <v>229</v>
      </c>
      <c r="P489" s="3" t="b">
        <f t="shared" si="9"/>
        <v>1</v>
      </c>
    </row>
    <row r="490" spans="1:17" ht="20.100000000000001" customHeight="1" x14ac:dyDescent="0.25">
      <c r="A490" s="29">
        <f>IF(B490&lt;&gt;" ",SUBTOTAL(103,B$7:$B490))</f>
        <v>484</v>
      </c>
      <c r="B490" s="32" t="s">
        <v>2471</v>
      </c>
      <c r="C490" s="77" t="s">
        <v>2585</v>
      </c>
      <c r="D490" s="82" t="s">
        <v>30</v>
      </c>
      <c r="E490" s="32" t="s">
        <v>2705</v>
      </c>
      <c r="F490" s="32" t="s">
        <v>295</v>
      </c>
      <c r="G490" s="32" t="s">
        <v>135</v>
      </c>
      <c r="H490" s="30" t="s">
        <v>10</v>
      </c>
      <c r="I490" s="32" t="s">
        <v>1846</v>
      </c>
      <c r="J490" s="32" t="s">
        <v>1125</v>
      </c>
      <c r="K490" s="39" t="s">
        <v>1181</v>
      </c>
      <c r="L490" s="30" t="s">
        <v>91</v>
      </c>
      <c r="M490" s="32" t="s">
        <v>4511</v>
      </c>
      <c r="N490" s="86" t="s">
        <v>495</v>
      </c>
      <c r="O490" s="4" t="s">
        <v>229</v>
      </c>
      <c r="P490" s="3" t="b">
        <f t="shared" si="9"/>
        <v>1</v>
      </c>
    </row>
    <row r="491" spans="1:17" ht="20.100000000000001" customHeight="1" x14ac:dyDescent="0.25">
      <c r="A491" s="29">
        <f>IF(B491&lt;&gt;" ",SUBTOTAL(103,B$7:$B491))</f>
        <v>485</v>
      </c>
      <c r="B491" s="30" t="s">
        <v>3317</v>
      </c>
      <c r="C491" s="78" t="s">
        <v>3329</v>
      </c>
      <c r="D491" s="84" t="s">
        <v>382</v>
      </c>
      <c r="E491" s="39" t="s">
        <v>3341</v>
      </c>
      <c r="F491" s="39" t="s">
        <v>3354</v>
      </c>
      <c r="G491" s="39" t="s">
        <v>135</v>
      </c>
      <c r="H491" s="30" t="s">
        <v>45</v>
      </c>
      <c r="I491" s="39" t="s">
        <v>3357</v>
      </c>
      <c r="J491" s="30" t="s">
        <v>1165</v>
      </c>
      <c r="K491" s="30" t="s">
        <v>1220</v>
      </c>
      <c r="L491" s="30" t="s">
        <v>91</v>
      </c>
      <c r="M491" s="39" t="s">
        <v>4509</v>
      </c>
      <c r="N491" s="86" t="s">
        <v>495</v>
      </c>
      <c r="O491" s="4" t="s">
        <v>229</v>
      </c>
      <c r="P491" s="3" t="b">
        <f t="shared" si="9"/>
        <v>1</v>
      </c>
    </row>
    <row r="492" spans="1:17" ht="20.100000000000001" customHeight="1" x14ac:dyDescent="0.25">
      <c r="A492" s="29">
        <f>IF(B492&lt;&gt;" ",SUBTOTAL(103,B$7:$B492))</f>
        <v>486</v>
      </c>
      <c r="B492" s="30" t="s">
        <v>3441</v>
      </c>
      <c r="C492" s="78" t="s">
        <v>13</v>
      </c>
      <c r="D492" s="84" t="s">
        <v>3576</v>
      </c>
      <c r="E492" s="39" t="s">
        <v>3705</v>
      </c>
      <c r="F492" s="39" t="s">
        <v>3820</v>
      </c>
      <c r="G492" s="39" t="s">
        <v>135</v>
      </c>
      <c r="H492" s="30" t="s">
        <v>10</v>
      </c>
      <c r="I492" s="39" t="s">
        <v>1846</v>
      </c>
      <c r="J492" s="30" t="s">
        <v>1153</v>
      </c>
      <c r="K492" s="39" t="s">
        <v>1208</v>
      </c>
      <c r="L492" s="30" t="s">
        <v>91</v>
      </c>
      <c r="M492" s="39" t="s">
        <v>4515</v>
      </c>
      <c r="N492" s="86" t="s">
        <v>495</v>
      </c>
      <c r="O492" s="4" t="s">
        <v>229</v>
      </c>
      <c r="P492" s="3" t="b">
        <f t="shared" si="9"/>
        <v>1</v>
      </c>
    </row>
    <row r="493" spans="1:17" ht="20.100000000000001" customHeight="1" x14ac:dyDescent="0.25">
      <c r="A493" s="29">
        <f>IF(B493&lt;&gt;" ",SUBTOTAL(103,B$7:$B493))</f>
        <v>487</v>
      </c>
      <c r="B493" s="30" t="s">
        <v>3442</v>
      </c>
      <c r="C493" s="78" t="s">
        <v>3065</v>
      </c>
      <c r="D493" s="84" t="s">
        <v>61</v>
      </c>
      <c r="E493" s="39" t="s">
        <v>3706</v>
      </c>
      <c r="F493" s="39" t="s">
        <v>3261</v>
      </c>
      <c r="G493" s="39" t="s">
        <v>135</v>
      </c>
      <c r="H493" s="30" t="s">
        <v>10</v>
      </c>
      <c r="I493" s="39" t="s">
        <v>29</v>
      </c>
      <c r="J493" s="30" t="s">
        <v>2306</v>
      </c>
      <c r="K493" s="39" t="s">
        <v>2331</v>
      </c>
      <c r="L493" s="30" t="s">
        <v>91</v>
      </c>
      <c r="M493" s="39" t="s">
        <v>4515</v>
      </c>
      <c r="N493" s="86" t="s">
        <v>495</v>
      </c>
      <c r="O493" s="4" t="s">
        <v>229</v>
      </c>
      <c r="P493" s="3" t="b">
        <f t="shared" si="9"/>
        <v>1</v>
      </c>
    </row>
    <row r="494" spans="1:17" ht="20.100000000000001" customHeight="1" x14ac:dyDescent="0.25">
      <c r="A494" s="29">
        <f>IF(B494&lt;&gt;" ",SUBTOTAL(103,B$7:$B494))</f>
        <v>488</v>
      </c>
      <c r="B494" s="30" t="s">
        <v>3443</v>
      </c>
      <c r="C494" s="78" t="s">
        <v>3577</v>
      </c>
      <c r="D494" s="84" t="s">
        <v>72</v>
      </c>
      <c r="E494" s="39" t="s">
        <v>3707</v>
      </c>
      <c r="F494" s="39" t="s">
        <v>1021</v>
      </c>
      <c r="G494" s="39" t="s">
        <v>135</v>
      </c>
      <c r="H494" s="30" t="s">
        <v>10</v>
      </c>
      <c r="I494" s="39" t="s">
        <v>60</v>
      </c>
      <c r="J494" s="30" t="s">
        <v>1128</v>
      </c>
      <c r="K494" s="39" t="s">
        <v>1184</v>
      </c>
      <c r="L494" s="30" t="s">
        <v>91</v>
      </c>
      <c r="M494" s="39" t="s">
        <v>4515</v>
      </c>
      <c r="N494" s="86" t="s">
        <v>495</v>
      </c>
      <c r="O494" s="4" t="s">
        <v>229</v>
      </c>
      <c r="P494" s="3" t="b">
        <f t="shared" si="9"/>
        <v>1</v>
      </c>
    </row>
    <row r="495" spans="1:17" ht="20.100000000000001" customHeight="1" x14ac:dyDescent="0.25">
      <c r="A495" s="29">
        <f>IF(B495&lt;&gt;" ",SUBTOTAL(103,B$7:$B495))</f>
        <v>489</v>
      </c>
      <c r="B495" s="30" t="s">
        <v>3444</v>
      </c>
      <c r="C495" s="78" t="s">
        <v>3578</v>
      </c>
      <c r="D495" s="84" t="s">
        <v>1570</v>
      </c>
      <c r="E495" s="39" t="s">
        <v>3708</v>
      </c>
      <c r="F495" s="39" t="s">
        <v>297</v>
      </c>
      <c r="G495" s="39" t="s">
        <v>135</v>
      </c>
      <c r="H495" s="30" t="s">
        <v>10</v>
      </c>
      <c r="I495" s="39" t="s">
        <v>409</v>
      </c>
      <c r="J495" s="30" t="s">
        <v>3275</v>
      </c>
      <c r="K495" s="39" t="s">
        <v>3289</v>
      </c>
      <c r="L495" s="30" t="s">
        <v>91</v>
      </c>
      <c r="M495" s="39" t="s">
        <v>4515</v>
      </c>
      <c r="N495" s="86" t="s">
        <v>495</v>
      </c>
      <c r="O495" s="4" t="s">
        <v>229</v>
      </c>
      <c r="P495" s="3" t="b">
        <f t="shared" si="9"/>
        <v>1</v>
      </c>
    </row>
    <row r="496" spans="1:17" ht="24.95" customHeight="1" x14ac:dyDescent="0.25">
      <c r="A496" s="29">
        <f>IF(B496&lt;&gt;" ",SUBTOTAL(103,B$7:$B496))</f>
        <v>490</v>
      </c>
      <c r="B496" s="30" t="s">
        <v>1277</v>
      </c>
      <c r="C496" s="75" t="s">
        <v>454</v>
      </c>
      <c r="D496" s="81" t="s">
        <v>162</v>
      </c>
      <c r="E496" s="31" t="s">
        <v>1242</v>
      </c>
      <c r="F496" s="30" t="s">
        <v>1259</v>
      </c>
      <c r="G496" s="30" t="s">
        <v>227</v>
      </c>
      <c r="H496" s="30" t="s">
        <v>45</v>
      </c>
      <c r="I496" s="30" t="s">
        <v>105</v>
      </c>
      <c r="J496" s="30" t="s">
        <v>1261</v>
      </c>
      <c r="K496" s="30" t="s">
        <v>1270</v>
      </c>
      <c r="L496" s="30" t="s">
        <v>91</v>
      </c>
      <c r="M496" s="32" t="s">
        <v>3312</v>
      </c>
      <c r="N496" s="86" t="s">
        <v>495</v>
      </c>
      <c r="O496" s="26" t="s">
        <v>231</v>
      </c>
      <c r="P496" s="3" t="b">
        <f t="shared" si="9"/>
        <v>1</v>
      </c>
    </row>
    <row r="497" spans="1:17" ht="20.100000000000001" customHeight="1" x14ac:dyDescent="0.25">
      <c r="A497" s="29">
        <f>IF(B497&lt;&gt;" ",SUBTOTAL(103,B$7:$B497))</f>
        <v>491</v>
      </c>
      <c r="B497" s="30" t="s">
        <v>3318</v>
      </c>
      <c r="C497" s="78" t="s">
        <v>3330</v>
      </c>
      <c r="D497" s="84" t="s">
        <v>15</v>
      </c>
      <c r="E497" s="39" t="s">
        <v>3342</v>
      </c>
      <c r="F497" s="39" t="s">
        <v>437</v>
      </c>
      <c r="G497" s="39" t="s">
        <v>227</v>
      </c>
      <c r="H497" s="30" t="s">
        <v>45</v>
      </c>
      <c r="I497" s="39" t="s">
        <v>151</v>
      </c>
      <c r="J497" s="30" t="s">
        <v>3360</v>
      </c>
      <c r="K497" s="30" t="s">
        <v>3368</v>
      </c>
      <c r="L497" s="30" t="s">
        <v>91</v>
      </c>
      <c r="M497" s="39" t="s">
        <v>4509</v>
      </c>
      <c r="N497" s="86" t="s">
        <v>495</v>
      </c>
      <c r="O497" s="4" t="s">
        <v>229</v>
      </c>
      <c r="P497" s="3" t="b">
        <f t="shared" si="9"/>
        <v>1</v>
      </c>
    </row>
    <row r="498" spans="1:17" ht="20.100000000000001" customHeight="1" x14ac:dyDescent="0.25">
      <c r="A498" s="29">
        <f>IF(B498&lt;&gt;" ",SUBTOTAL(103,B$7:$B498))</f>
        <v>492</v>
      </c>
      <c r="B498" s="30" t="s">
        <v>696</v>
      </c>
      <c r="C498" s="75" t="s">
        <v>50</v>
      </c>
      <c r="D498" s="81" t="s">
        <v>15</v>
      </c>
      <c r="E498" s="31" t="s">
        <v>885</v>
      </c>
      <c r="F498" s="30" t="s">
        <v>402</v>
      </c>
      <c r="G498" s="30" t="s">
        <v>182</v>
      </c>
      <c r="H498" s="30" t="s">
        <v>10</v>
      </c>
      <c r="I498" s="30" t="s">
        <v>27</v>
      </c>
      <c r="J498" s="30" t="s">
        <v>1132</v>
      </c>
      <c r="K498" s="30" t="s">
        <v>1188</v>
      </c>
      <c r="L498" s="30" t="s">
        <v>91</v>
      </c>
      <c r="M498" s="32" t="s">
        <v>4510</v>
      </c>
      <c r="N498" s="86" t="s">
        <v>495</v>
      </c>
      <c r="O498" s="26" t="s">
        <v>229</v>
      </c>
      <c r="P498" s="3" t="b">
        <f t="shared" si="9"/>
        <v>1</v>
      </c>
    </row>
    <row r="499" spans="1:17" ht="20.100000000000001" customHeight="1" x14ac:dyDescent="0.25">
      <c r="A499" s="29">
        <f>IF(B499&lt;&gt;" ",SUBTOTAL(103,B$7:$B499))</f>
        <v>493</v>
      </c>
      <c r="B499" s="30" t="s">
        <v>697</v>
      </c>
      <c r="C499" s="75" t="s">
        <v>548</v>
      </c>
      <c r="D499" s="81" t="s">
        <v>39</v>
      </c>
      <c r="E499" s="31" t="s">
        <v>886</v>
      </c>
      <c r="F499" s="30" t="s">
        <v>1020</v>
      </c>
      <c r="G499" s="30" t="s">
        <v>182</v>
      </c>
      <c r="H499" s="30" t="s">
        <v>10</v>
      </c>
      <c r="I499" s="30" t="s">
        <v>56</v>
      </c>
      <c r="J499" s="30" t="s">
        <v>1142</v>
      </c>
      <c r="K499" s="30" t="s">
        <v>1198</v>
      </c>
      <c r="L499" s="30" t="s">
        <v>91</v>
      </c>
      <c r="M499" s="32" t="s">
        <v>4510</v>
      </c>
      <c r="N499" s="86" t="s">
        <v>495</v>
      </c>
      <c r="O499" s="26" t="s">
        <v>229</v>
      </c>
      <c r="P499" s="3" t="b">
        <f t="shared" si="9"/>
        <v>1</v>
      </c>
    </row>
    <row r="500" spans="1:17" ht="20.100000000000001" customHeight="1" x14ac:dyDescent="0.25">
      <c r="A500" s="29">
        <f>IF(B500&lt;&gt;" ",SUBTOTAL(103,B$7:$B500))</f>
        <v>494</v>
      </c>
      <c r="B500" s="30" t="s">
        <v>698</v>
      </c>
      <c r="C500" s="75" t="s">
        <v>89</v>
      </c>
      <c r="D500" s="81" t="s">
        <v>22</v>
      </c>
      <c r="E500" s="31" t="s">
        <v>887</v>
      </c>
      <c r="F500" s="30" t="s">
        <v>310</v>
      </c>
      <c r="G500" s="30" t="s">
        <v>182</v>
      </c>
      <c r="H500" s="30" t="s">
        <v>10</v>
      </c>
      <c r="I500" s="30" t="s">
        <v>335</v>
      </c>
      <c r="J500" s="30" t="s">
        <v>1153</v>
      </c>
      <c r="K500" s="30" t="s">
        <v>1208</v>
      </c>
      <c r="L500" s="30" t="s">
        <v>91</v>
      </c>
      <c r="M500" s="32" t="s">
        <v>4510</v>
      </c>
      <c r="N500" s="86" t="s">
        <v>495</v>
      </c>
      <c r="O500" s="26" t="s">
        <v>229</v>
      </c>
      <c r="P500" s="3" t="b">
        <f t="shared" si="9"/>
        <v>1</v>
      </c>
    </row>
    <row r="501" spans="1:17" ht="20.100000000000001" customHeight="1" x14ac:dyDescent="0.25">
      <c r="A501" s="29">
        <f>IF(B501&lt;&gt;" ",SUBTOTAL(103,B$7:$B501))</f>
        <v>495</v>
      </c>
      <c r="B501" s="30" t="s">
        <v>1458</v>
      </c>
      <c r="C501" s="75" t="s">
        <v>52</v>
      </c>
      <c r="D501" s="81" t="s">
        <v>84</v>
      </c>
      <c r="E501" s="31" t="s">
        <v>1698</v>
      </c>
      <c r="F501" s="30" t="s">
        <v>1806</v>
      </c>
      <c r="G501" s="30" t="s">
        <v>182</v>
      </c>
      <c r="H501" s="30" t="s">
        <v>10</v>
      </c>
      <c r="I501" s="30" t="s">
        <v>56</v>
      </c>
      <c r="J501" s="30" t="s">
        <v>1142</v>
      </c>
      <c r="K501" s="30" t="s">
        <v>1198</v>
      </c>
      <c r="L501" s="30" t="s">
        <v>91</v>
      </c>
      <c r="M501" s="32" t="s">
        <v>4508</v>
      </c>
      <c r="N501" s="86" t="s">
        <v>495</v>
      </c>
      <c r="O501" s="26" t="s">
        <v>229</v>
      </c>
      <c r="P501" s="3" t="b">
        <f t="shared" si="9"/>
        <v>1</v>
      </c>
      <c r="Q501" s="74"/>
    </row>
    <row r="502" spans="1:17" ht="20.100000000000001" customHeight="1" x14ac:dyDescent="0.25">
      <c r="A502" s="29">
        <f>IF(B502&lt;&gt;" ",SUBTOTAL(103,B$7:$B502))</f>
        <v>496</v>
      </c>
      <c r="B502" s="30" t="s">
        <v>1459</v>
      </c>
      <c r="C502" s="75" t="s">
        <v>1582</v>
      </c>
      <c r="D502" s="81" t="s">
        <v>378</v>
      </c>
      <c r="E502" s="31" t="s">
        <v>1699</v>
      </c>
      <c r="F502" s="30" t="s">
        <v>439</v>
      </c>
      <c r="G502" s="30" t="s">
        <v>182</v>
      </c>
      <c r="H502" s="30" t="s">
        <v>10</v>
      </c>
      <c r="I502" s="30" t="s">
        <v>1844</v>
      </c>
      <c r="J502" s="30" t="s">
        <v>188</v>
      </c>
      <c r="K502" s="30" t="s">
        <v>189</v>
      </c>
      <c r="L502" s="30" t="s">
        <v>91</v>
      </c>
      <c r="M502" s="32" t="s">
        <v>4508</v>
      </c>
      <c r="N502" s="86" t="s">
        <v>495</v>
      </c>
      <c r="O502" s="26" t="s">
        <v>229</v>
      </c>
      <c r="P502" s="3" t="b">
        <f t="shared" si="9"/>
        <v>1</v>
      </c>
      <c r="Q502" s="74"/>
    </row>
    <row r="503" spans="1:17" ht="20.100000000000001" customHeight="1" x14ac:dyDescent="0.25">
      <c r="A503" s="29">
        <f>IF(B503&lt;&gt;" ",SUBTOTAL(103,B$7:$B503))</f>
        <v>497</v>
      </c>
      <c r="B503" s="32" t="s">
        <v>2472</v>
      </c>
      <c r="C503" s="77" t="s">
        <v>606</v>
      </c>
      <c r="D503" s="82" t="s">
        <v>70</v>
      </c>
      <c r="E503" s="32" t="s">
        <v>2706</v>
      </c>
      <c r="F503" s="32" t="s">
        <v>1791</v>
      </c>
      <c r="G503" s="32" t="s">
        <v>182</v>
      </c>
      <c r="H503" s="30" t="s">
        <v>10</v>
      </c>
      <c r="I503" s="32" t="s">
        <v>37</v>
      </c>
      <c r="J503" s="32" t="s">
        <v>2854</v>
      </c>
      <c r="K503" s="39" t="s">
        <v>2877</v>
      </c>
      <c r="L503" s="30" t="s">
        <v>91</v>
      </c>
      <c r="M503" s="32" t="s">
        <v>4511</v>
      </c>
      <c r="N503" s="86" t="s">
        <v>495</v>
      </c>
      <c r="O503" s="4" t="s">
        <v>229</v>
      </c>
      <c r="P503" s="3" t="b">
        <f t="shared" si="9"/>
        <v>1</v>
      </c>
    </row>
    <row r="504" spans="1:17" ht="20.100000000000001" customHeight="1" x14ac:dyDescent="0.25">
      <c r="A504" s="29">
        <f>IF(B504&lt;&gt;" ",SUBTOTAL(103,B$7:$B504))</f>
        <v>498</v>
      </c>
      <c r="B504" s="32" t="s">
        <v>2473</v>
      </c>
      <c r="C504" s="77" t="s">
        <v>2586</v>
      </c>
      <c r="D504" s="82" t="s">
        <v>2587</v>
      </c>
      <c r="E504" s="32" t="s">
        <v>2707</v>
      </c>
      <c r="F504" s="32" t="s">
        <v>310</v>
      </c>
      <c r="G504" s="32" t="s">
        <v>182</v>
      </c>
      <c r="H504" s="30" t="s">
        <v>10</v>
      </c>
      <c r="I504" s="32" t="s">
        <v>112</v>
      </c>
      <c r="J504" s="32" t="s">
        <v>2306</v>
      </c>
      <c r="K504" s="39" t="s">
        <v>2331</v>
      </c>
      <c r="L504" s="30" t="s">
        <v>91</v>
      </c>
      <c r="M504" s="32" t="s">
        <v>4511</v>
      </c>
      <c r="N504" s="86" t="s">
        <v>495</v>
      </c>
      <c r="O504" s="4" t="s">
        <v>229</v>
      </c>
      <c r="P504" s="3" t="b">
        <f t="shared" si="9"/>
        <v>1</v>
      </c>
    </row>
    <row r="505" spans="1:17" ht="20.100000000000001" customHeight="1" x14ac:dyDescent="0.25">
      <c r="A505" s="29">
        <f>IF(B505&lt;&gt;" ",SUBTOTAL(103,B$7:$B505))</f>
        <v>499</v>
      </c>
      <c r="B505" s="32" t="s">
        <v>2894</v>
      </c>
      <c r="C505" s="77" t="s">
        <v>2902</v>
      </c>
      <c r="D505" s="82" t="s">
        <v>1619</v>
      </c>
      <c r="E505" s="32" t="s">
        <v>2907</v>
      </c>
      <c r="F505" s="32" t="s">
        <v>1792</v>
      </c>
      <c r="G505" s="32" t="s">
        <v>182</v>
      </c>
      <c r="H505" s="30" t="s">
        <v>45</v>
      </c>
      <c r="I505" s="32" t="s">
        <v>151</v>
      </c>
      <c r="J505" s="30" t="s">
        <v>1263</v>
      </c>
      <c r="K505" s="30" t="s">
        <v>1269</v>
      </c>
      <c r="L505" s="30" t="s">
        <v>91</v>
      </c>
      <c r="M505" s="32" t="s">
        <v>4507</v>
      </c>
      <c r="N505" s="86" t="s">
        <v>495</v>
      </c>
      <c r="O505" s="4" t="s">
        <v>229</v>
      </c>
      <c r="P505" s="3" t="b">
        <f t="shared" si="9"/>
        <v>1</v>
      </c>
    </row>
    <row r="506" spans="1:17" ht="20.100000000000001" customHeight="1" x14ac:dyDescent="0.25">
      <c r="A506" s="29">
        <f>IF(B506&lt;&gt;" ",SUBTOTAL(103,B$7:$B506))</f>
        <v>500</v>
      </c>
      <c r="B506" s="30" t="s">
        <v>2961</v>
      </c>
      <c r="C506" s="78" t="s">
        <v>13</v>
      </c>
      <c r="D506" s="84" t="s">
        <v>32</v>
      </c>
      <c r="E506" s="39" t="s">
        <v>3155</v>
      </c>
      <c r="F506" s="39" t="s">
        <v>397</v>
      </c>
      <c r="G506" s="39" t="s">
        <v>182</v>
      </c>
      <c r="H506" s="30" t="s">
        <v>10</v>
      </c>
      <c r="I506" s="39" t="s">
        <v>112</v>
      </c>
      <c r="J506" s="39" t="s">
        <v>3275</v>
      </c>
      <c r="K506" s="30" t="s">
        <v>3289</v>
      </c>
      <c r="L506" s="30" t="s">
        <v>91</v>
      </c>
      <c r="M506" s="32" t="s">
        <v>4513</v>
      </c>
      <c r="N506" s="86" t="s">
        <v>495</v>
      </c>
      <c r="O506" s="4" t="s">
        <v>229</v>
      </c>
      <c r="P506" s="3" t="b">
        <f t="shared" si="9"/>
        <v>1</v>
      </c>
    </row>
    <row r="507" spans="1:17" ht="20.100000000000001" customHeight="1" x14ac:dyDescent="0.25">
      <c r="A507" s="29">
        <f>IF(B507&lt;&gt;" ",SUBTOTAL(103,B$7:$B507))</f>
        <v>501</v>
      </c>
      <c r="B507" s="30" t="s">
        <v>3445</v>
      </c>
      <c r="C507" s="78" t="s">
        <v>3579</v>
      </c>
      <c r="D507" s="84" t="s">
        <v>289</v>
      </c>
      <c r="E507" s="39" t="s">
        <v>3709</v>
      </c>
      <c r="F507" s="39" t="s">
        <v>177</v>
      </c>
      <c r="G507" s="39" t="s">
        <v>182</v>
      </c>
      <c r="H507" s="30" t="s">
        <v>10</v>
      </c>
      <c r="I507" s="39" t="s">
        <v>2290</v>
      </c>
      <c r="J507" s="30" t="s">
        <v>1131</v>
      </c>
      <c r="K507" s="39" t="s">
        <v>1187</v>
      </c>
      <c r="L507" s="30" t="s">
        <v>91</v>
      </c>
      <c r="M507" s="39" t="s">
        <v>4515</v>
      </c>
      <c r="N507" s="86" t="s">
        <v>495</v>
      </c>
      <c r="O507" s="4" t="s">
        <v>229</v>
      </c>
      <c r="P507" s="3" t="b">
        <f t="shared" si="9"/>
        <v>1</v>
      </c>
    </row>
    <row r="508" spans="1:17" ht="20.100000000000001" customHeight="1" x14ac:dyDescent="0.25">
      <c r="A508" s="29">
        <f>IF(B508&lt;&gt;" ",SUBTOTAL(103,B$7:$B508))</f>
        <v>502</v>
      </c>
      <c r="B508" s="30" t="s">
        <v>3446</v>
      </c>
      <c r="C508" s="78" t="s">
        <v>13</v>
      </c>
      <c r="D508" s="84" t="s">
        <v>58</v>
      </c>
      <c r="E508" s="39" t="s">
        <v>3710</v>
      </c>
      <c r="F508" s="39" t="s">
        <v>1790</v>
      </c>
      <c r="G508" s="39" t="s">
        <v>182</v>
      </c>
      <c r="H508" s="30" t="s">
        <v>10</v>
      </c>
      <c r="I508" s="39" t="s">
        <v>16</v>
      </c>
      <c r="J508" s="30" t="s">
        <v>3841</v>
      </c>
      <c r="K508" s="39" t="s">
        <v>3855</v>
      </c>
      <c r="L508" s="30" t="s">
        <v>91</v>
      </c>
      <c r="M508" s="39" t="s">
        <v>4515</v>
      </c>
      <c r="N508" s="86" t="s">
        <v>495</v>
      </c>
      <c r="O508" s="4" t="s">
        <v>229</v>
      </c>
      <c r="P508" s="3" t="b">
        <f t="shared" si="9"/>
        <v>1</v>
      </c>
    </row>
    <row r="509" spans="1:17" ht="20.100000000000001" customHeight="1" x14ac:dyDescent="0.25">
      <c r="A509" s="29">
        <f>IF(B509&lt;&gt;" ",SUBTOTAL(103,B$7:$B509))</f>
        <v>503</v>
      </c>
      <c r="B509" s="30" t="s">
        <v>3447</v>
      </c>
      <c r="C509" s="78" t="s">
        <v>3580</v>
      </c>
      <c r="D509" s="84" t="s">
        <v>2612</v>
      </c>
      <c r="E509" s="39" t="s">
        <v>3711</v>
      </c>
      <c r="F509" s="39" t="s">
        <v>3264</v>
      </c>
      <c r="G509" s="39" t="s">
        <v>182</v>
      </c>
      <c r="H509" s="30" t="s">
        <v>10</v>
      </c>
      <c r="I509" s="39" t="s">
        <v>108</v>
      </c>
      <c r="J509" s="30" t="s">
        <v>1868</v>
      </c>
      <c r="K509" s="39" t="s">
        <v>1903</v>
      </c>
      <c r="L509" s="30" t="s">
        <v>91</v>
      </c>
      <c r="M509" s="39" t="s">
        <v>4515</v>
      </c>
      <c r="N509" s="86" t="s">
        <v>495</v>
      </c>
      <c r="O509" s="4" t="s">
        <v>229</v>
      </c>
      <c r="P509" s="3" t="b">
        <f t="shared" si="9"/>
        <v>1</v>
      </c>
    </row>
    <row r="510" spans="1:17" ht="20.100000000000001" customHeight="1" x14ac:dyDescent="0.25">
      <c r="A510" s="29">
        <f>IF(B510&lt;&gt;" ",SUBTOTAL(103,B$7:$B510))</f>
        <v>504</v>
      </c>
      <c r="B510" s="30" t="s">
        <v>5077</v>
      </c>
      <c r="C510" s="78" t="s">
        <v>3581</v>
      </c>
      <c r="D510" s="84" t="s">
        <v>96</v>
      </c>
      <c r="E510" s="39" t="s">
        <v>3712</v>
      </c>
      <c r="F510" s="39" t="s">
        <v>1031</v>
      </c>
      <c r="G510" s="39" t="s">
        <v>182</v>
      </c>
      <c r="H510" s="30" t="s">
        <v>10</v>
      </c>
      <c r="I510" s="39" t="s">
        <v>333</v>
      </c>
      <c r="J510" s="30" t="s">
        <v>3275</v>
      </c>
      <c r="K510" s="39" t="s">
        <v>3289</v>
      </c>
      <c r="L510" s="30" t="s">
        <v>91</v>
      </c>
      <c r="M510" s="39" t="s">
        <v>4515</v>
      </c>
      <c r="N510" s="86" t="s">
        <v>495</v>
      </c>
      <c r="O510" s="4" t="s">
        <v>229</v>
      </c>
      <c r="P510" s="3" t="b">
        <f t="shared" si="9"/>
        <v>1</v>
      </c>
    </row>
    <row r="511" spans="1:17" ht="20.100000000000001" customHeight="1" x14ac:dyDescent="0.25">
      <c r="A511" s="29">
        <f>IF(B511&lt;&gt;" ",SUBTOTAL(103,B$7:$B511))</f>
        <v>505</v>
      </c>
      <c r="B511" s="30" t="s">
        <v>3448</v>
      </c>
      <c r="C511" s="78" t="s">
        <v>3582</v>
      </c>
      <c r="D511" s="84" t="s">
        <v>3066</v>
      </c>
      <c r="E511" s="39" t="s">
        <v>3713</v>
      </c>
      <c r="F511" s="39" t="s">
        <v>1100</v>
      </c>
      <c r="G511" s="39" t="s">
        <v>182</v>
      </c>
      <c r="H511" s="30" t="s">
        <v>10</v>
      </c>
      <c r="I511" s="39" t="s">
        <v>1843</v>
      </c>
      <c r="J511" s="30" t="s">
        <v>3284</v>
      </c>
      <c r="K511" s="39" t="s">
        <v>3299</v>
      </c>
      <c r="L511" s="30" t="s">
        <v>91</v>
      </c>
      <c r="M511" s="39" t="s">
        <v>4515</v>
      </c>
      <c r="N511" s="86" t="s">
        <v>495</v>
      </c>
      <c r="O511" s="4" t="s">
        <v>229</v>
      </c>
      <c r="P511" s="3" t="b">
        <f t="shared" si="9"/>
        <v>1</v>
      </c>
    </row>
    <row r="512" spans="1:17" ht="20.100000000000001" customHeight="1" x14ac:dyDescent="0.25">
      <c r="A512" s="29">
        <f>IF(B512&lt;&gt;" ",SUBTOTAL(103,B$7:$B512))</f>
        <v>506</v>
      </c>
      <c r="B512" s="39" t="s">
        <v>3954</v>
      </c>
      <c r="C512" s="78" t="s">
        <v>4108</v>
      </c>
      <c r="D512" s="84" t="s">
        <v>15</v>
      </c>
      <c r="E512" s="39" t="s">
        <v>4245</v>
      </c>
      <c r="F512" s="39" t="s">
        <v>1812</v>
      </c>
      <c r="G512" s="39" t="s">
        <v>182</v>
      </c>
      <c r="H512" s="30" t="s">
        <v>10</v>
      </c>
      <c r="I512" s="39" t="s">
        <v>101</v>
      </c>
      <c r="J512" s="39" t="s">
        <v>2312</v>
      </c>
      <c r="K512" s="39" t="s">
        <v>2337</v>
      </c>
      <c r="L512" s="30" t="s">
        <v>91</v>
      </c>
      <c r="M512" s="39" t="s">
        <v>4677</v>
      </c>
      <c r="N512" s="86" t="s">
        <v>495</v>
      </c>
      <c r="O512" s="4" t="s">
        <v>229</v>
      </c>
      <c r="P512" s="3" t="b">
        <f t="shared" si="9"/>
        <v>1</v>
      </c>
    </row>
    <row r="513" spans="1:17" ht="20.100000000000001" customHeight="1" x14ac:dyDescent="0.25">
      <c r="A513" s="29">
        <f>IF(B513&lt;&gt;" ",SUBTOTAL(103,B$7:$B513))</f>
        <v>507</v>
      </c>
      <c r="B513" s="39" t="s">
        <v>3955</v>
      </c>
      <c r="C513" s="78" t="s">
        <v>3061</v>
      </c>
      <c r="D513" s="84" t="s">
        <v>456</v>
      </c>
      <c r="E513" s="39" t="s">
        <v>4246</v>
      </c>
      <c r="F513" s="39" t="s">
        <v>311</v>
      </c>
      <c r="G513" s="39" t="s">
        <v>182</v>
      </c>
      <c r="H513" s="30" t="s">
        <v>10</v>
      </c>
      <c r="I513" s="39" t="s">
        <v>112</v>
      </c>
      <c r="J513" s="39" t="s">
        <v>1860</v>
      </c>
      <c r="K513" s="39" t="s">
        <v>1895</v>
      </c>
      <c r="L513" s="30" t="s">
        <v>91</v>
      </c>
      <c r="M513" s="39" t="s">
        <v>4677</v>
      </c>
      <c r="N513" s="86" t="s">
        <v>495</v>
      </c>
      <c r="O513" s="4" t="s">
        <v>229</v>
      </c>
      <c r="P513" s="3" t="b">
        <f t="shared" si="9"/>
        <v>1</v>
      </c>
    </row>
    <row r="514" spans="1:17" ht="20.100000000000001" customHeight="1" x14ac:dyDescent="0.25">
      <c r="A514" s="29">
        <f>IF(B514&lt;&gt;" ",SUBTOTAL(103,B$7:$B514))</f>
        <v>508</v>
      </c>
      <c r="B514" s="39" t="s">
        <v>3956</v>
      </c>
      <c r="C514" s="78" t="s">
        <v>4109</v>
      </c>
      <c r="D514" s="84" t="s">
        <v>41</v>
      </c>
      <c r="E514" s="39" t="s">
        <v>4247</v>
      </c>
      <c r="F514" s="39" t="s">
        <v>253</v>
      </c>
      <c r="G514" s="39" t="s">
        <v>182</v>
      </c>
      <c r="H514" s="30" t="s">
        <v>10</v>
      </c>
      <c r="I514" s="39" t="s">
        <v>328</v>
      </c>
      <c r="J514" s="39" t="s">
        <v>2885</v>
      </c>
      <c r="K514" s="39" t="s">
        <v>2915</v>
      </c>
      <c r="L514" s="30" t="s">
        <v>91</v>
      </c>
      <c r="M514" s="39" t="s">
        <v>4677</v>
      </c>
      <c r="N514" s="86" t="s">
        <v>495</v>
      </c>
      <c r="O514" s="4" t="s">
        <v>229</v>
      </c>
      <c r="P514" s="3" t="b">
        <f t="shared" si="9"/>
        <v>1</v>
      </c>
    </row>
    <row r="515" spans="1:17" ht="20.100000000000001" customHeight="1" x14ac:dyDescent="0.25">
      <c r="A515" s="29">
        <f>IF(B515&lt;&gt;" ",SUBTOTAL(103,B$7:$B515))</f>
        <v>509</v>
      </c>
      <c r="B515" s="39" t="s">
        <v>3957</v>
      </c>
      <c r="C515" s="78" t="s">
        <v>4110</v>
      </c>
      <c r="D515" s="84" t="s">
        <v>97</v>
      </c>
      <c r="E515" s="39" t="s">
        <v>4248</v>
      </c>
      <c r="F515" s="39" t="s">
        <v>1029</v>
      </c>
      <c r="G515" s="39" t="s">
        <v>182</v>
      </c>
      <c r="H515" s="30" t="s">
        <v>10</v>
      </c>
      <c r="I515" s="39" t="s">
        <v>100</v>
      </c>
      <c r="J515" s="39" t="s">
        <v>2885</v>
      </c>
      <c r="K515" s="39" t="s">
        <v>2915</v>
      </c>
      <c r="L515" s="30" t="s">
        <v>91</v>
      </c>
      <c r="M515" s="39" t="s">
        <v>4677</v>
      </c>
      <c r="N515" s="86" t="s">
        <v>495</v>
      </c>
      <c r="O515" s="4" t="s">
        <v>229</v>
      </c>
      <c r="P515" s="3" t="b">
        <f t="shared" si="9"/>
        <v>1</v>
      </c>
    </row>
    <row r="516" spans="1:17" ht="20.100000000000001" customHeight="1" x14ac:dyDescent="0.25">
      <c r="A516" s="29">
        <f>IF(B516&lt;&gt;" ",SUBTOTAL(103,B$7:$B516))</f>
        <v>510</v>
      </c>
      <c r="B516" s="39" t="s">
        <v>3958</v>
      </c>
      <c r="C516" s="78" t="s">
        <v>520</v>
      </c>
      <c r="D516" s="84" t="s">
        <v>22</v>
      </c>
      <c r="E516" s="39" t="s">
        <v>4249</v>
      </c>
      <c r="F516" s="39" t="s">
        <v>2807</v>
      </c>
      <c r="G516" s="39" t="s">
        <v>182</v>
      </c>
      <c r="H516" s="30" t="s">
        <v>10</v>
      </c>
      <c r="I516" s="39" t="s">
        <v>65</v>
      </c>
      <c r="J516" s="39" t="s">
        <v>3284</v>
      </c>
      <c r="K516" s="39" t="s">
        <v>3299</v>
      </c>
      <c r="L516" s="30" t="s">
        <v>91</v>
      </c>
      <c r="M516" s="39" t="s">
        <v>4677</v>
      </c>
      <c r="N516" s="86" t="s">
        <v>495</v>
      </c>
      <c r="O516" s="4" t="s">
        <v>229</v>
      </c>
      <c r="P516" s="3" t="b">
        <f t="shared" si="9"/>
        <v>1</v>
      </c>
    </row>
    <row r="517" spans="1:17" ht="20.100000000000001" customHeight="1" x14ac:dyDescent="0.25">
      <c r="A517" s="29">
        <f>IF(B517&lt;&gt;" ",SUBTOTAL(103,B$7:$B517))</f>
        <v>511</v>
      </c>
      <c r="B517" s="39" t="s">
        <v>3959</v>
      </c>
      <c r="C517" s="78" t="s">
        <v>4111</v>
      </c>
      <c r="D517" s="84" t="s">
        <v>12</v>
      </c>
      <c r="E517" s="39" t="s">
        <v>4250</v>
      </c>
      <c r="F517" s="39" t="s">
        <v>1088</v>
      </c>
      <c r="G517" s="39" t="s">
        <v>182</v>
      </c>
      <c r="H517" s="30" t="s">
        <v>10</v>
      </c>
      <c r="I517" s="39" t="s">
        <v>51</v>
      </c>
      <c r="J517" s="39" t="s">
        <v>3274</v>
      </c>
      <c r="K517" s="39" t="s">
        <v>3288</v>
      </c>
      <c r="L517" s="30" t="s">
        <v>91</v>
      </c>
      <c r="M517" s="39" t="s">
        <v>4677</v>
      </c>
      <c r="N517" s="86" t="s">
        <v>495</v>
      </c>
      <c r="O517" s="4" t="s">
        <v>229</v>
      </c>
      <c r="P517" s="3" t="b">
        <f t="shared" si="9"/>
        <v>1</v>
      </c>
    </row>
    <row r="518" spans="1:17" ht="20.100000000000001" customHeight="1" x14ac:dyDescent="0.25">
      <c r="A518" s="29">
        <f>IF(B518&lt;&gt;" ",SUBTOTAL(103,B$7:$B518))</f>
        <v>512</v>
      </c>
      <c r="B518" s="30" t="s">
        <v>699</v>
      </c>
      <c r="C518" s="75" t="s">
        <v>11</v>
      </c>
      <c r="D518" s="81" t="s">
        <v>77</v>
      </c>
      <c r="E518" s="31" t="s">
        <v>888</v>
      </c>
      <c r="F518" s="30" t="s">
        <v>209</v>
      </c>
      <c r="G518" s="30" t="s">
        <v>190</v>
      </c>
      <c r="H518" s="30" t="s">
        <v>10</v>
      </c>
      <c r="I518" s="30" t="s">
        <v>69</v>
      </c>
      <c r="J518" s="30" t="s">
        <v>1132</v>
      </c>
      <c r="K518" s="30" t="s">
        <v>1188</v>
      </c>
      <c r="L518" s="30" t="s">
        <v>91</v>
      </c>
      <c r="M518" s="32" t="s">
        <v>4510</v>
      </c>
      <c r="N518" s="86" t="s">
        <v>495</v>
      </c>
      <c r="O518" s="26" t="s">
        <v>229</v>
      </c>
      <c r="P518" s="3" t="b">
        <f t="shared" si="9"/>
        <v>1</v>
      </c>
    </row>
    <row r="519" spans="1:17" ht="20.100000000000001" customHeight="1" x14ac:dyDescent="0.25">
      <c r="A519" s="29">
        <f>IF(B519&lt;&gt;" ",SUBTOTAL(103,B$7:$B519))</f>
        <v>513</v>
      </c>
      <c r="B519" s="30" t="s">
        <v>700</v>
      </c>
      <c r="C519" s="75" t="s">
        <v>549</v>
      </c>
      <c r="D519" s="81" t="s">
        <v>75</v>
      </c>
      <c r="E519" s="31" t="s">
        <v>889</v>
      </c>
      <c r="F519" s="30" t="s">
        <v>253</v>
      </c>
      <c r="G519" s="30" t="s">
        <v>190</v>
      </c>
      <c r="H519" s="30" t="s">
        <v>10</v>
      </c>
      <c r="I519" s="30" t="s">
        <v>29</v>
      </c>
      <c r="J519" s="30" t="s">
        <v>1125</v>
      </c>
      <c r="K519" s="30" t="s">
        <v>1181</v>
      </c>
      <c r="L519" s="30" t="s">
        <v>91</v>
      </c>
      <c r="M519" s="32" t="s">
        <v>4510</v>
      </c>
      <c r="N519" s="86" t="s">
        <v>495</v>
      </c>
      <c r="O519" s="26" t="s">
        <v>229</v>
      </c>
      <c r="P519" s="3" t="b">
        <f t="shared" si="9"/>
        <v>1</v>
      </c>
    </row>
    <row r="520" spans="1:17" ht="20.100000000000001" customHeight="1" x14ac:dyDescent="0.25">
      <c r="A520" s="29">
        <f>IF(B520&lt;&gt;" ",SUBTOTAL(103,B$7:$B520))</f>
        <v>514</v>
      </c>
      <c r="B520" s="30" t="s">
        <v>701</v>
      </c>
      <c r="C520" s="75" t="s">
        <v>550</v>
      </c>
      <c r="D520" s="81" t="s">
        <v>22</v>
      </c>
      <c r="E520" s="31" t="s">
        <v>890</v>
      </c>
      <c r="F520" s="30" t="s">
        <v>429</v>
      </c>
      <c r="G520" s="30" t="s">
        <v>190</v>
      </c>
      <c r="H520" s="30" t="s">
        <v>10</v>
      </c>
      <c r="I520" s="30" t="s">
        <v>33</v>
      </c>
      <c r="J520" s="30" t="s">
        <v>347</v>
      </c>
      <c r="K520" s="30" t="s">
        <v>357</v>
      </c>
      <c r="L520" s="30" t="s">
        <v>91</v>
      </c>
      <c r="M520" s="32" t="s">
        <v>4510</v>
      </c>
      <c r="N520" s="86" t="s">
        <v>495</v>
      </c>
      <c r="O520" s="26" t="s">
        <v>229</v>
      </c>
      <c r="P520" s="3" t="b">
        <f t="shared" si="9"/>
        <v>1</v>
      </c>
    </row>
    <row r="521" spans="1:17" ht="20.100000000000001" customHeight="1" x14ac:dyDescent="0.25">
      <c r="A521" s="29">
        <f>IF(B521&lt;&gt;" ",SUBTOTAL(103,B$7:$B521))</f>
        <v>515</v>
      </c>
      <c r="B521" s="30" t="s">
        <v>1460</v>
      </c>
      <c r="C521" s="75" t="s">
        <v>1583</v>
      </c>
      <c r="D521" s="81" t="s">
        <v>14</v>
      </c>
      <c r="E521" s="31" t="s">
        <v>1700</v>
      </c>
      <c r="F521" s="30" t="s">
        <v>1807</v>
      </c>
      <c r="G521" s="30" t="s">
        <v>190</v>
      </c>
      <c r="H521" s="30" t="s">
        <v>10</v>
      </c>
      <c r="I521" s="30" t="s">
        <v>51</v>
      </c>
      <c r="J521" s="30" t="s">
        <v>1172</v>
      </c>
      <c r="K521" s="30" t="s">
        <v>1227</v>
      </c>
      <c r="L521" s="30" t="s">
        <v>91</v>
      </c>
      <c r="M521" s="32" t="s">
        <v>4508</v>
      </c>
      <c r="N521" s="86" t="s">
        <v>495</v>
      </c>
      <c r="O521" s="26" t="s">
        <v>229</v>
      </c>
      <c r="P521" s="3" t="b">
        <f t="shared" si="9"/>
        <v>1</v>
      </c>
      <c r="Q521" s="74"/>
    </row>
    <row r="522" spans="1:17" ht="20.100000000000001" customHeight="1" x14ac:dyDescent="0.25">
      <c r="A522" s="29">
        <f>IF(B522&lt;&gt;" ",SUBTOTAL(103,B$7:$B522))</f>
        <v>516</v>
      </c>
      <c r="B522" s="30" t="s">
        <v>1461</v>
      </c>
      <c r="C522" s="75" t="s">
        <v>18</v>
      </c>
      <c r="D522" s="81" t="s">
        <v>41</v>
      </c>
      <c r="E522" s="31" t="s">
        <v>1701</v>
      </c>
      <c r="F522" s="30" t="s">
        <v>1776</v>
      </c>
      <c r="G522" s="30" t="s">
        <v>190</v>
      </c>
      <c r="H522" s="30" t="s">
        <v>10</v>
      </c>
      <c r="I522" s="30" t="s">
        <v>109</v>
      </c>
      <c r="J522" s="30" t="s">
        <v>1128</v>
      </c>
      <c r="K522" s="30" t="s">
        <v>1184</v>
      </c>
      <c r="L522" s="30" t="s">
        <v>91</v>
      </c>
      <c r="M522" s="32" t="s">
        <v>4508</v>
      </c>
      <c r="N522" s="86" t="s">
        <v>495</v>
      </c>
      <c r="O522" s="26" t="s">
        <v>229</v>
      </c>
      <c r="P522" s="3" t="b">
        <f t="shared" si="9"/>
        <v>1</v>
      </c>
      <c r="Q522" s="74"/>
    </row>
    <row r="523" spans="1:17" ht="20.100000000000001" customHeight="1" x14ac:dyDescent="0.25">
      <c r="A523" s="29">
        <f>IF(B523&lt;&gt;" ",SUBTOTAL(103,B$7:$B523))</f>
        <v>517</v>
      </c>
      <c r="B523" s="32" t="s">
        <v>2474</v>
      </c>
      <c r="C523" s="77" t="s">
        <v>11</v>
      </c>
      <c r="D523" s="82" t="s">
        <v>2588</v>
      </c>
      <c r="E523" s="32" t="s">
        <v>2708</v>
      </c>
      <c r="F523" s="32" t="s">
        <v>2809</v>
      </c>
      <c r="G523" s="32" t="s">
        <v>190</v>
      </c>
      <c r="H523" s="30" t="s">
        <v>10</v>
      </c>
      <c r="I523" s="32" t="s">
        <v>63</v>
      </c>
      <c r="J523" s="32" t="s">
        <v>1137</v>
      </c>
      <c r="K523" s="39" t="s">
        <v>1193</v>
      </c>
      <c r="L523" s="30" t="s">
        <v>91</v>
      </c>
      <c r="M523" s="32" t="s">
        <v>4511</v>
      </c>
      <c r="N523" s="86" t="s">
        <v>495</v>
      </c>
      <c r="O523" s="4" t="s">
        <v>229</v>
      </c>
      <c r="P523" s="3" t="b">
        <f t="shared" si="9"/>
        <v>1</v>
      </c>
    </row>
    <row r="524" spans="1:17" ht="20.100000000000001" customHeight="1" x14ac:dyDescent="0.25">
      <c r="A524" s="29">
        <f>IF(B524&lt;&gt;" ",SUBTOTAL(103,B$7:$B524))</f>
        <v>518</v>
      </c>
      <c r="B524" s="30" t="s">
        <v>2962</v>
      </c>
      <c r="C524" s="78" t="s">
        <v>2227</v>
      </c>
      <c r="D524" s="84" t="s">
        <v>3064</v>
      </c>
      <c r="E524" s="39" t="s">
        <v>3156</v>
      </c>
      <c r="F524" s="39" t="s">
        <v>496</v>
      </c>
      <c r="G524" s="39" t="s">
        <v>190</v>
      </c>
      <c r="H524" s="30" t="s">
        <v>10</v>
      </c>
      <c r="I524" s="39" t="s">
        <v>57</v>
      </c>
      <c r="J524" s="39" t="s">
        <v>1380</v>
      </c>
      <c r="K524" s="30" t="s">
        <v>1386</v>
      </c>
      <c r="L524" s="30" t="s">
        <v>91</v>
      </c>
      <c r="M524" s="32" t="s">
        <v>4513</v>
      </c>
      <c r="N524" s="86" t="s">
        <v>495</v>
      </c>
      <c r="O524" s="4" t="s">
        <v>229</v>
      </c>
      <c r="P524" s="3" t="b">
        <f t="shared" si="9"/>
        <v>1</v>
      </c>
    </row>
    <row r="525" spans="1:17" ht="20.100000000000001" customHeight="1" x14ac:dyDescent="0.25">
      <c r="A525" s="29">
        <f>IF(B525&lt;&gt;" ",SUBTOTAL(103,B$7:$B525))</f>
        <v>519</v>
      </c>
      <c r="B525" s="30" t="s">
        <v>5071</v>
      </c>
      <c r="C525" s="78" t="s">
        <v>2209</v>
      </c>
      <c r="D525" s="84" t="s">
        <v>1619</v>
      </c>
      <c r="E525" s="39" t="s">
        <v>3343</v>
      </c>
      <c r="F525" s="39" t="s">
        <v>3355</v>
      </c>
      <c r="G525" s="39" t="s">
        <v>190</v>
      </c>
      <c r="H525" s="30" t="s">
        <v>45</v>
      </c>
      <c r="I525" s="39" t="s">
        <v>105</v>
      </c>
      <c r="J525" s="30" t="s">
        <v>1155</v>
      </c>
      <c r="K525" s="30" t="s">
        <v>1210</v>
      </c>
      <c r="L525" s="30" t="s">
        <v>91</v>
      </c>
      <c r="M525" s="39" t="s">
        <v>4509</v>
      </c>
      <c r="N525" s="86" t="s">
        <v>495</v>
      </c>
      <c r="O525" s="4" t="s">
        <v>229</v>
      </c>
      <c r="P525" s="3" t="b">
        <f t="shared" si="9"/>
        <v>1</v>
      </c>
    </row>
    <row r="526" spans="1:17" ht="20.100000000000001" customHeight="1" x14ac:dyDescent="0.25">
      <c r="A526" s="29">
        <f>IF(B526&lt;&gt;" ",SUBTOTAL(103,B$7:$B526))</f>
        <v>520</v>
      </c>
      <c r="B526" s="30" t="s">
        <v>3449</v>
      </c>
      <c r="C526" s="78" t="s">
        <v>3583</v>
      </c>
      <c r="D526" s="84" t="s">
        <v>2185</v>
      </c>
      <c r="E526" s="39" t="s">
        <v>3714</v>
      </c>
      <c r="F526" s="39" t="s">
        <v>1777</v>
      </c>
      <c r="G526" s="39" t="s">
        <v>190</v>
      </c>
      <c r="H526" s="30" t="s">
        <v>10</v>
      </c>
      <c r="I526" s="39" t="s">
        <v>329</v>
      </c>
      <c r="J526" s="30" t="s">
        <v>1130</v>
      </c>
      <c r="K526" s="39" t="s">
        <v>1186</v>
      </c>
      <c r="L526" s="30" t="s">
        <v>91</v>
      </c>
      <c r="M526" s="39" t="s">
        <v>4515</v>
      </c>
      <c r="N526" s="86" t="s">
        <v>495</v>
      </c>
      <c r="O526" s="4" t="s">
        <v>229</v>
      </c>
      <c r="P526" s="3" t="b">
        <f t="shared" si="9"/>
        <v>1</v>
      </c>
    </row>
    <row r="527" spans="1:17" ht="20.100000000000001" customHeight="1" x14ac:dyDescent="0.25">
      <c r="A527" s="29">
        <f>IF(B527&lt;&gt;" ",SUBTOTAL(103,B$7:$B527))</f>
        <v>521</v>
      </c>
      <c r="B527" s="30" t="s">
        <v>3450</v>
      </c>
      <c r="C527" s="78" t="s">
        <v>20</v>
      </c>
      <c r="D527" s="84" t="s">
        <v>617</v>
      </c>
      <c r="E527" s="39" t="s">
        <v>3715</v>
      </c>
      <c r="F527" s="39" t="s">
        <v>2256</v>
      </c>
      <c r="G527" s="39" t="s">
        <v>190</v>
      </c>
      <c r="H527" s="30" t="s">
        <v>10</v>
      </c>
      <c r="I527" s="39" t="s">
        <v>338</v>
      </c>
      <c r="J527" s="30" t="s">
        <v>1383</v>
      </c>
      <c r="K527" s="39" t="s">
        <v>1389</v>
      </c>
      <c r="L527" s="30" t="s">
        <v>91</v>
      </c>
      <c r="M527" s="39" t="s">
        <v>4515</v>
      </c>
      <c r="N527" s="86" t="s">
        <v>495</v>
      </c>
      <c r="O527" s="4" t="s">
        <v>229</v>
      </c>
      <c r="P527" s="3" t="b">
        <f t="shared" si="9"/>
        <v>1</v>
      </c>
    </row>
    <row r="528" spans="1:17" ht="20.100000000000001" customHeight="1" x14ac:dyDescent="0.25">
      <c r="A528" s="29">
        <f>IF(B528&lt;&gt;" ",SUBTOTAL(103,B$7:$B528))</f>
        <v>522</v>
      </c>
      <c r="B528" s="30" t="s">
        <v>3451</v>
      </c>
      <c r="C528" s="78" t="s">
        <v>3584</v>
      </c>
      <c r="D528" s="84" t="s">
        <v>521</v>
      </c>
      <c r="E528" s="39" t="s">
        <v>3716</v>
      </c>
      <c r="F528" s="39" t="s">
        <v>2803</v>
      </c>
      <c r="G528" s="39" t="s">
        <v>190</v>
      </c>
      <c r="H528" s="30" t="s">
        <v>10</v>
      </c>
      <c r="I528" s="39" t="s">
        <v>329</v>
      </c>
      <c r="J528" s="30" t="s">
        <v>3363</v>
      </c>
      <c r="K528" s="39" t="s">
        <v>3371</v>
      </c>
      <c r="L528" s="30" t="s">
        <v>91</v>
      </c>
      <c r="M528" s="39" t="s">
        <v>4515</v>
      </c>
      <c r="N528" s="86" t="s">
        <v>495</v>
      </c>
      <c r="O528" s="4" t="s">
        <v>229</v>
      </c>
      <c r="P528" s="3" t="b">
        <f t="shared" si="9"/>
        <v>1</v>
      </c>
    </row>
    <row r="529" spans="1:16" ht="20.100000000000001" customHeight="1" x14ac:dyDescent="0.25">
      <c r="A529" s="29">
        <f>IF(B529&lt;&gt;" ",SUBTOTAL(103,B$7:$B529))</f>
        <v>523</v>
      </c>
      <c r="B529" s="30" t="s">
        <v>5078</v>
      </c>
      <c r="C529" s="78" t="s">
        <v>3585</v>
      </c>
      <c r="D529" s="84" t="s">
        <v>535</v>
      </c>
      <c r="E529" s="39" t="s">
        <v>3717</v>
      </c>
      <c r="F529" s="39" t="s">
        <v>2818</v>
      </c>
      <c r="G529" s="39" t="s">
        <v>190</v>
      </c>
      <c r="H529" s="30" t="s">
        <v>10</v>
      </c>
      <c r="I529" s="39" t="s">
        <v>2835</v>
      </c>
      <c r="J529" s="30" t="s">
        <v>2306</v>
      </c>
      <c r="K529" s="39" t="s">
        <v>2331</v>
      </c>
      <c r="L529" s="30" t="s">
        <v>91</v>
      </c>
      <c r="M529" s="39" t="s">
        <v>4515</v>
      </c>
      <c r="N529" s="86" t="s">
        <v>495</v>
      </c>
      <c r="O529" s="4" t="s">
        <v>229</v>
      </c>
      <c r="P529" s="3" t="b">
        <f t="shared" si="9"/>
        <v>1</v>
      </c>
    </row>
    <row r="530" spans="1:16" ht="20.100000000000001" customHeight="1" x14ac:dyDescent="0.25">
      <c r="A530" s="29">
        <f>IF(B530&lt;&gt;" ",SUBTOTAL(103,B$7:$B530))</f>
        <v>524</v>
      </c>
      <c r="B530" s="30" t="s">
        <v>5079</v>
      </c>
      <c r="C530" s="78" t="s">
        <v>536</v>
      </c>
      <c r="D530" s="84" t="s">
        <v>1619</v>
      </c>
      <c r="E530" s="39" t="s">
        <v>3718</v>
      </c>
      <c r="F530" s="39" t="s">
        <v>398</v>
      </c>
      <c r="G530" s="39" t="s">
        <v>190</v>
      </c>
      <c r="H530" s="30" t="s">
        <v>10</v>
      </c>
      <c r="I530" s="39" t="s">
        <v>1847</v>
      </c>
      <c r="J530" s="30" t="s">
        <v>1171</v>
      </c>
      <c r="K530" s="39" t="s">
        <v>1226</v>
      </c>
      <c r="L530" s="30" t="s">
        <v>91</v>
      </c>
      <c r="M530" s="39" t="s">
        <v>4515</v>
      </c>
      <c r="N530" s="86" t="s">
        <v>495</v>
      </c>
      <c r="O530" s="4" t="s">
        <v>229</v>
      </c>
      <c r="P530" s="3" t="b">
        <f t="shared" si="9"/>
        <v>1</v>
      </c>
    </row>
    <row r="531" spans="1:16" ht="20.100000000000001" customHeight="1" x14ac:dyDescent="0.25">
      <c r="A531" s="29">
        <f>IF(B531&lt;&gt;" ",SUBTOTAL(103,B$7:$B531))</f>
        <v>525</v>
      </c>
      <c r="B531" s="30" t="s">
        <v>3452</v>
      </c>
      <c r="C531" s="78" t="s">
        <v>3586</v>
      </c>
      <c r="D531" s="84" t="s">
        <v>22</v>
      </c>
      <c r="E531" s="39" t="s">
        <v>3719</v>
      </c>
      <c r="F531" s="39" t="s">
        <v>3813</v>
      </c>
      <c r="G531" s="39" t="s">
        <v>190</v>
      </c>
      <c r="H531" s="30" t="s">
        <v>10</v>
      </c>
      <c r="I531" s="39" t="s">
        <v>88</v>
      </c>
      <c r="J531" s="30" t="s">
        <v>3284</v>
      </c>
      <c r="K531" s="39" t="s">
        <v>3299</v>
      </c>
      <c r="L531" s="30" t="s">
        <v>91</v>
      </c>
      <c r="M531" s="39" t="s">
        <v>4515</v>
      </c>
      <c r="N531" s="86" t="s">
        <v>495</v>
      </c>
      <c r="O531" s="4" t="s">
        <v>229</v>
      </c>
      <c r="P531" s="3" t="b">
        <f t="shared" si="9"/>
        <v>1</v>
      </c>
    </row>
    <row r="532" spans="1:16" ht="20.100000000000001" customHeight="1" x14ac:dyDescent="0.25">
      <c r="A532" s="29">
        <f>IF(B532&lt;&gt;" ",SUBTOTAL(103,B$7:$B532))</f>
        <v>526</v>
      </c>
      <c r="B532" s="39" t="s">
        <v>3960</v>
      </c>
      <c r="C532" s="78" t="s">
        <v>4112</v>
      </c>
      <c r="D532" s="84" t="s">
        <v>15</v>
      </c>
      <c r="E532" s="39" t="s">
        <v>4251</v>
      </c>
      <c r="F532" s="39" t="s">
        <v>4387</v>
      </c>
      <c r="G532" s="39" t="s">
        <v>190</v>
      </c>
      <c r="H532" s="30" t="s">
        <v>10</v>
      </c>
      <c r="I532" s="39" t="s">
        <v>1837</v>
      </c>
      <c r="J532" s="39" t="s">
        <v>4420</v>
      </c>
      <c r="K532" s="39" t="s">
        <v>4436</v>
      </c>
      <c r="L532" s="30" t="s">
        <v>91</v>
      </c>
      <c r="M532" s="39" t="s">
        <v>4677</v>
      </c>
      <c r="N532" s="86" t="s">
        <v>495</v>
      </c>
      <c r="O532" s="4" t="s">
        <v>229</v>
      </c>
      <c r="P532" s="3" t="b">
        <f t="shared" si="9"/>
        <v>1</v>
      </c>
    </row>
    <row r="533" spans="1:16" ht="20.100000000000001" customHeight="1" x14ac:dyDescent="0.25">
      <c r="A533" s="29">
        <f>IF(B533&lt;&gt;" ",SUBTOTAL(103,B$7:$B533))</f>
        <v>527</v>
      </c>
      <c r="B533" s="39" t="s">
        <v>3961</v>
      </c>
      <c r="C533" s="78" t="s">
        <v>36</v>
      </c>
      <c r="D533" s="84" t="s">
        <v>2178</v>
      </c>
      <c r="E533" s="39" t="s">
        <v>4252</v>
      </c>
      <c r="F533" s="39" t="s">
        <v>449</v>
      </c>
      <c r="G533" s="39" t="s">
        <v>190</v>
      </c>
      <c r="H533" s="30" t="s">
        <v>10</v>
      </c>
      <c r="I533" s="39" t="s">
        <v>34</v>
      </c>
      <c r="J533" s="39" t="s">
        <v>1130</v>
      </c>
      <c r="K533" s="39" t="s">
        <v>1186</v>
      </c>
      <c r="L533" s="30" t="s">
        <v>91</v>
      </c>
      <c r="M533" s="39" t="s">
        <v>4677</v>
      </c>
      <c r="N533" s="86" t="s">
        <v>495</v>
      </c>
      <c r="O533" s="4" t="s">
        <v>229</v>
      </c>
      <c r="P533" s="3" t="b">
        <f t="shared" si="9"/>
        <v>1</v>
      </c>
    </row>
    <row r="534" spans="1:16" ht="20.100000000000001" customHeight="1" x14ac:dyDescent="0.25">
      <c r="A534" s="29">
        <f>IF(B534&lt;&gt;" ",SUBTOTAL(103,B$7:$B534))</f>
        <v>528</v>
      </c>
      <c r="B534" s="39" t="s">
        <v>3962</v>
      </c>
      <c r="C534" s="78" t="s">
        <v>2180</v>
      </c>
      <c r="D534" s="84" t="s">
        <v>14</v>
      </c>
      <c r="E534" s="39" t="s">
        <v>4253</v>
      </c>
      <c r="F534" s="39" t="s">
        <v>2792</v>
      </c>
      <c r="G534" s="39" t="s">
        <v>190</v>
      </c>
      <c r="H534" s="30" t="s">
        <v>10</v>
      </c>
      <c r="I534" s="39" t="s">
        <v>33</v>
      </c>
      <c r="J534" s="39" t="s">
        <v>1383</v>
      </c>
      <c r="K534" s="39" t="s">
        <v>1389</v>
      </c>
      <c r="L534" s="30" t="s">
        <v>91</v>
      </c>
      <c r="M534" s="39" t="s">
        <v>4677</v>
      </c>
      <c r="N534" s="86" t="s">
        <v>495</v>
      </c>
      <c r="O534" s="4" t="s">
        <v>229</v>
      </c>
      <c r="P534" s="3" t="b">
        <f t="shared" si="9"/>
        <v>1</v>
      </c>
    </row>
    <row r="535" spans="1:16" ht="20.100000000000001" customHeight="1" x14ac:dyDescent="0.25">
      <c r="A535" s="29">
        <f>IF(B535&lt;&gt;" ",SUBTOTAL(103,B$7:$B535))</f>
        <v>529</v>
      </c>
      <c r="B535" s="39" t="s">
        <v>3963</v>
      </c>
      <c r="C535" s="78" t="s">
        <v>13</v>
      </c>
      <c r="D535" s="84" t="s">
        <v>3613</v>
      </c>
      <c r="E535" s="39" t="s">
        <v>4254</v>
      </c>
      <c r="F535" s="39" t="s">
        <v>466</v>
      </c>
      <c r="G535" s="39" t="s">
        <v>190</v>
      </c>
      <c r="H535" s="30" t="s">
        <v>10</v>
      </c>
      <c r="I535" s="39" t="s">
        <v>56</v>
      </c>
      <c r="J535" s="39" t="s">
        <v>3274</v>
      </c>
      <c r="K535" s="39" t="s">
        <v>3288</v>
      </c>
      <c r="L535" s="30" t="s">
        <v>91</v>
      </c>
      <c r="M535" s="39" t="s">
        <v>4677</v>
      </c>
      <c r="N535" s="86" t="s">
        <v>495</v>
      </c>
      <c r="O535" s="4" t="s">
        <v>229</v>
      </c>
      <c r="P535" s="3" t="b">
        <f t="shared" si="9"/>
        <v>1</v>
      </c>
    </row>
    <row r="536" spans="1:16" ht="20.100000000000001" customHeight="1" x14ac:dyDescent="0.25">
      <c r="A536" s="29">
        <f>IF(B536&lt;&gt;" ",SUBTOTAL(103,B$7:$B536))</f>
        <v>530</v>
      </c>
      <c r="B536" s="30" t="s">
        <v>714</v>
      </c>
      <c r="C536" s="75" t="s">
        <v>560</v>
      </c>
      <c r="D536" s="81" t="s">
        <v>94</v>
      </c>
      <c r="E536" s="31" t="s">
        <v>903</v>
      </c>
      <c r="F536" s="30" t="s">
        <v>1055</v>
      </c>
      <c r="G536" s="30" t="s">
        <v>200</v>
      </c>
      <c r="H536" s="30" t="s">
        <v>10</v>
      </c>
      <c r="I536" s="30" t="s">
        <v>412</v>
      </c>
      <c r="J536" s="30" t="s">
        <v>1137</v>
      </c>
      <c r="K536" s="30" t="s">
        <v>1193</v>
      </c>
      <c r="L536" s="30" t="s">
        <v>91</v>
      </c>
      <c r="M536" s="32" t="s">
        <v>4510</v>
      </c>
      <c r="N536" s="86" t="s">
        <v>495</v>
      </c>
      <c r="O536" s="26" t="s">
        <v>229</v>
      </c>
      <c r="P536" s="3" t="b">
        <f t="shared" si="9"/>
        <v>1</v>
      </c>
    </row>
    <row r="537" spans="1:16" ht="20.100000000000001" customHeight="1" x14ac:dyDescent="0.25">
      <c r="A537" s="29">
        <f>IF(B537&lt;&gt;" ",SUBTOTAL(103,B$7:$B537))</f>
        <v>531</v>
      </c>
      <c r="B537" s="30" t="s">
        <v>715</v>
      </c>
      <c r="C537" s="75" t="s">
        <v>561</v>
      </c>
      <c r="D537" s="81" t="s">
        <v>32</v>
      </c>
      <c r="E537" s="31" t="s">
        <v>904</v>
      </c>
      <c r="F537" s="30" t="s">
        <v>1056</v>
      </c>
      <c r="G537" s="30" t="s">
        <v>200</v>
      </c>
      <c r="H537" s="30" t="s">
        <v>10</v>
      </c>
      <c r="I537" s="30" t="s">
        <v>82</v>
      </c>
      <c r="J537" s="30" t="s">
        <v>1134</v>
      </c>
      <c r="K537" s="30" t="s">
        <v>1190</v>
      </c>
      <c r="L537" s="30" t="s">
        <v>91</v>
      </c>
      <c r="M537" s="32" t="s">
        <v>4510</v>
      </c>
      <c r="N537" s="86" t="s">
        <v>495</v>
      </c>
      <c r="O537" s="26" t="s">
        <v>229</v>
      </c>
      <c r="P537" s="3" t="b">
        <f t="shared" ref="P537:P600" si="10">ISTEXT(K537)</f>
        <v>1</v>
      </c>
    </row>
    <row r="538" spans="1:16" ht="20.100000000000001" customHeight="1" x14ac:dyDescent="0.25">
      <c r="A538" s="29">
        <f>IF(B538&lt;&gt;" ",SUBTOTAL(103,B$7:$B538))</f>
        <v>532</v>
      </c>
      <c r="B538" s="30" t="s">
        <v>716</v>
      </c>
      <c r="C538" s="75" t="s">
        <v>28</v>
      </c>
      <c r="D538" s="81" t="s">
        <v>47</v>
      </c>
      <c r="E538" s="31" t="s">
        <v>905</v>
      </c>
      <c r="F538" s="30" t="s">
        <v>1057</v>
      </c>
      <c r="G538" s="30" t="s">
        <v>200</v>
      </c>
      <c r="H538" s="30" t="s">
        <v>10</v>
      </c>
      <c r="I538" s="30" t="s">
        <v>111</v>
      </c>
      <c r="J538" s="30" t="s">
        <v>1156</v>
      </c>
      <c r="K538" s="30" t="s">
        <v>1211</v>
      </c>
      <c r="L538" s="30" t="s">
        <v>91</v>
      </c>
      <c r="M538" s="32" t="s">
        <v>4510</v>
      </c>
      <c r="N538" s="86" t="s">
        <v>495</v>
      </c>
      <c r="O538" s="26" t="s">
        <v>229</v>
      </c>
      <c r="P538" s="3" t="b">
        <f t="shared" si="10"/>
        <v>1</v>
      </c>
    </row>
    <row r="539" spans="1:16" ht="20.100000000000001" customHeight="1" x14ac:dyDescent="0.25">
      <c r="A539" s="29">
        <f>IF(B539&lt;&gt;" ",SUBTOTAL(103,B$7:$B539))</f>
        <v>533</v>
      </c>
      <c r="B539" s="30" t="s">
        <v>717</v>
      </c>
      <c r="C539" s="75" t="s">
        <v>562</v>
      </c>
      <c r="D539" s="81" t="s">
        <v>563</v>
      </c>
      <c r="E539" s="31" t="s">
        <v>906</v>
      </c>
      <c r="F539" s="30" t="s">
        <v>140</v>
      </c>
      <c r="G539" s="30" t="s">
        <v>200</v>
      </c>
      <c r="H539" s="30" t="s">
        <v>10</v>
      </c>
      <c r="I539" s="30" t="s">
        <v>49</v>
      </c>
      <c r="J539" s="30" t="s">
        <v>259</v>
      </c>
      <c r="K539" s="30" t="s">
        <v>271</v>
      </c>
      <c r="L539" s="30" t="s">
        <v>91</v>
      </c>
      <c r="M539" s="32" t="s">
        <v>4510</v>
      </c>
      <c r="N539" s="86" t="s">
        <v>495</v>
      </c>
      <c r="O539" s="26" t="s">
        <v>229</v>
      </c>
      <c r="P539" s="3" t="b">
        <f t="shared" si="10"/>
        <v>1</v>
      </c>
    </row>
    <row r="540" spans="1:16" ht="20.100000000000001" customHeight="1" x14ac:dyDescent="0.25">
      <c r="A540" s="29">
        <f>IF(B540&lt;&gt;" ",SUBTOTAL(103,B$7:$B540))</f>
        <v>534</v>
      </c>
      <c r="B540" s="30" t="s">
        <v>1466</v>
      </c>
      <c r="C540" s="75" t="s">
        <v>1552</v>
      </c>
      <c r="D540" s="82" t="s">
        <v>383</v>
      </c>
      <c r="E540" s="32" t="s">
        <v>1706</v>
      </c>
      <c r="F540" s="30" t="s">
        <v>312</v>
      </c>
      <c r="G540" s="30" t="s">
        <v>200</v>
      </c>
      <c r="H540" s="30" t="s">
        <v>10</v>
      </c>
      <c r="I540" s="30" t="s">
        <v>1113</v>
      </c>
      <c r="J540" s="30" t="s">
        <v>1874</v>
      </c>
      <c r="K540" s="30" t="s">
        <v>1909</v>
      </c>
      <c r="L540" s="30" t="s">
        <v>91</v>
      </c>
      <c r="M540" s="32" t="s">
        <v>4508</v>
      </c>
      <c r="N540" s="86" t="s">
        <v>495</v>
      </c>
      <c r="O540" s="26" t="s">
        <v>229</v>
      </c>
      <c r="P540" s="3" t="b">
        <f t="shared" si="10"/>
        <v>1</v>
      </c>
    </row>
    <row r="541" spans="1:16" ht="20.100000000000001" customHeight="1" x14ac:dyDescent="0.25">
      <c r="A541" s="29">
        <f>IF(B541&lt;&gt;" ",SUBTOTAL(103,B$7:$B541))</f>
        <v>535</v>
      </c>
      <c r="B541" s="32" t="s">
        <v>1987</v>
      </c>
      <c r="C541" s="77" t="s">
        <v>2213</v>
      </c>
      <c r="D541" s="82" t="s">
        <v>2178</v>
      </c>
      <c r="E541" s="32" t="s">
        <v>2100</v>
      </c>
      <c r="F541" s="32" t="s">
        <v>309</v>
      </c>
      <c r="G541" s="32" t="s">
        <v>200</v>
      </c>
      <c r="H541" s="30" t="s">
        <v>10</v>
      </c>
      <c r="I541" s="32" t="s">
        <v>2294</v>
      </c>
      <c r="J541" s="32" t="s">
        <v>2308</v>
      </c>
      <c r="K541" s="32" t="s">
        <v>2333</v>
      </c>
      <c r="L541" s="30" t="s">
        <v>91</v>
      </c>
      <c r="M541" s="32" t="s">
        <v>4512</v>
      </c>
      <c r="N541" s="86" t="s">
        <v>495</v>
      </c>
      <c r="O541" s="4" t="s">
        <v>229</v>
      </c>
      <c r="P541" s="3" t="b">
        <f t="shared" si="10"/>
        <v>1</v>
      </c>
    </row>
    <row r="542" spans="1:16" ht="20.100000000000001" customHeight="1" x14ac:dyDescent="0.25">
      <c r="A542" s="29">
        <f>IF(B542&lt;&gt;" ",SUBTOTAL(103,B$7:$B542))</f>
        <v>536</v>
      </c>
      <c r="B542" s="32" t="s">
        <v>1988</v>
      </c>
      <c r="C542" s="77" t="s">
        <v>2214</v>
      </c>
      <c r="D542" s="82" t="s">
        <v>46</v>
      </c>
      <c r="E542" s="32" t="s">
        <v>2101</v>
      </c>
      <c r="F542" s="32" t="s">
        <v>2274</v>
      </c>
      <c r="G542" s="32" t="s">
        <v>200</v>
      </c>
      <c r="H542" s="30" t="s">
        <v>10</v>
      </c>
      <c r="I542" s="32" t="s">
        <v>48</v>
      </c>
      <c r="J542" s="32" t="s">
        <v>2309</v>
      </c>
      <c r="K542" s="32" t="s">
        <v>2334</v>
      </c>
      <c r="L542" s="30" t="s">
        <v>91</v>
      </c>
      <c r="M542" s="32" t="s">
        <v>4512</v>
      </c>
      <c r="N542" s="86" t="s">
        <v>495</v>
      </c>
      <c r="O542" s="4" t="s">
        <v>229</v>
      </c>
      <c r="P542" s="3" t="b">
        <f t="shared" si="10"/>
        <v>1</v>
      </c>
    </row>
    <row r="543" spans="1:16" ht="20.100000000000001" customHeight="1" x14ac:dyDescent="0.25">
      <c r="A543" s="29">
        <f>IF(B543&lt;&gt;" ",SUBTOTAL(103,B$7:$B543))</f>
        <v>537</v>
      </c>
      <c r="B543" s="32" t="s">
        <v>1989</v>
      </c>
      <c r="C543" s="77" t="s">
        <v>225</v>
      </c>
      <c r="D543" s="82" t="s">
        <v>55</v>
      </c>
      <c r="E543" s="32" t="s">
        <v>2102</v>
      </c>
      <c r="F543" s="32" t="s">
        <v>1371</v>
      </c>
      <c r="G543" s="32" t="s">
        <v>200</v>
      </c>
      <c r="H543" s="30" t="s">
        <v>10</v>
      </c>
      <c r="I543" s="32" t="s">
        <v>107</v>
      </c>
      <c r="J543" s="32" t="s">
        <v>157</v>
      </c>
      <c r="K543" s="32" t="s">
        <v>158</v>
      </c>
      <c r="L543" s="30" t="s">
        <v>91</v>
      </c>
      <c r="M543" s="32" t="s">
        <v>4512</v>
      </c>
      <c r="N543" s="86" t="s">
        <v>495</v>
      </c>
      <c r="O543" s="4" t="s">
        <v>229</v>
      </c>
      <c r="P543" s="3" t="b">
        <f t="shared" si="10"/>
        <v>1</v>
      </c>
    </row>
    <row r="544" spans="1:16" ht="20.100000000000001" customHeight="1" x14ac:dyDescent="0.25">
      <c r="A544" s="29">
        <f>IF(B544&lt;&gt;" ",SUBTOTAL(103,B$7:$B544))</f>
        <v>538</v>
      </c>
      <c r="B544" s="32" t="s">
        <v>1990</v>
      </c>
      <c r="C544" s="77" t="s">
        <v>488</v>
      </c>
      <c r="D544" s="82" t="s">
        <v>26</v>
      </c>
      <c r="E544" s="32" t="s">
        <v>2103</v>
      </c>
      <c r="F544" s="32" t="s">
        <v>1820</v>
      </c>
      <c r="G544" s="32" t="s">
        <v>200</v>
      </c>
      <c r="H544" s="30" t="s">
        <v>10</v>
      </c>
      <c r="I544" s="32" t="s">
        <v>1838</v>
      </c>
      <c r="J544" s="32" t="s">
        <v>2310</v>
      </c>
      <c r="K544" s="32" t="s">
        <v>2335</v>
      </c>
      <c r="L544" s="30" t="s">
        <v>91</v>
      </c>
      <c r="M544" s="32" t="s">
        <v>4512</v>
      </c>
      <c r="N544" s="86" t="s">
        <v>495</v>
      </c>
      <c r="O544" s="4" t="s">
        <v>229</v>
      </c>
      <c r="P544" s="3" t="b">
        <f t="shared" si="10"/>
        <v>1</v>
      </c>
    </row>
    <row r="545" spans="1:16" ht="20.100000000000001" customHeight="1" x14ac:dyDescent="0.25">
      <c r="A545" s="29">
        <f>IF(B545&lt;&gt;" ",SUBTOTAL(103,B$7:$B545))</f>
        <v>539</v>
      </c>
      <c r="B545" s="32" t="s">
        <v>2347</v>
      </c>
      <c r="C545" s="77" t="s">
        <v>2353</v>
      </c>
      <c r="D545" s="82" t="s">
        <v>384</v>
      </c>
      <c r="E545" s="32" t="s">
        <v>2357</v>
      </c>
      <c r="F545" s="32" t="s">
        <v>1068</v>
      </c>
      <c r="G545" s="32" t="s">
        <v>200</v>
      </c>
      <c r="H545" s="30" t="s">
        <v>45</v>
      </c>
      <c r="I545" s="32" t="s">
        <v>151</v>
      </c>
      <c r="J545" s="32" t="s">
        <v>2364</v>
      </c>
      <c r="K545" s="46" t="s">
        <v>2375</v>
      </c>
      <c r="L545" s="30" t="s">
        <v>91</v>
      </c>
      <c r="M545" s="32" t="s">
        <v>3311</v>
      </c>
      <c r="N545" s="86" t="s">
        <v>495</v>
      </c>
      <c r="O545" s="4" t="s">
        <v>229</v>
      </c>
      <c r="P545" s="3" t="b">
        <f t="shared" si="10"/>
        <v>1</v>
      </c>
    </row>
    <row r="546" spans="1:16" ht="20.100000000000001" customHeight="1" x14ac:dyDescent="0.25">
      <c r="A546" s="29">
        <f>IF(B546&lt;&gt;" ",SUBTOTAL(103,B$7:$B546))</f>
        <v>540</v>
      </c>
      <c r="B546" s="32" t="s">
        <v>2479</v>
      </c>
      <c r="C546" s="77" t="s">
        <v>50</v>
      </c>
      <c r="D546" s="82" t="s">
        <v>383</v>
      </c>
      <c r="E546" s="32" t="s">
        <v>2713</v>
      </c>
      <c r="F546" s="32" t="s">
        <v>212</v>
      </c>
      <c r="G546" s="32" t="s">
        <v>200</v>
      </c>
      <c r="H546" s="30" t="s">
        <v>10</v>
      </c>
      <c r="I546" s="32" t="s">
        <v>2292</v>
      </c>
      <c r="J546" s="32" t="s">
        <v>1125</v>
      </c>
      <c r="K546" s="39" t="s">
        <v>1181</v>
      </c>
      <c r="L546" s="30" t="s">
        <v>91</v>
      </c>
      <c r="M546" s="32" t="s">
        <v>4511</v>
      </c>
      <c r="N546" s="86" t="s">
        <v>495</v>
      </c>
      <c r="O546" s="4" t="s">
        <v>229</v>
      </c>
      <c r="P546" s="3" t="b">
        <f t="shared" si="10"/>
        <v>1</v>
      </c>
    </row>
    <row r="547" spans="1:16" ht="20.100000000000001" customHeight="1" x14ac:dyDescent="0.25">
      <c r="A547" s="29">
        <f>IF(B547&lt;&gt;" ",SUBTOTAL(103,B$7:$B547))</f>
        <v>541</v>
      </c>
      <c r="B547" s="32" t="s">
        <v>2480</v>
      </c>
      <c r="C547" s="77" t="s">
        <v>66</v>
      </c>
      <c r="D547" s="82" t="s">
        <v>2593</v>
      </c>
      <c r="E547" s="32" t="s">
        <v>2714</v>
      </c>
      <c r="F547" s="32" t="s">
        <v>308</v>
      </c>
      <c r="G547" s="32" t="s">
        <v>200</v>
      </c>
      <c r="H547" s="30" t="s">
        <v>10</v>
      </c>
      <c r="I547" s="32" t="s">
        <v>112</v>
      </c>
      <c r="J547" s="32" t="s">
        <v>1133</v>
      </c>
      <c r="K547" s="39" t="s">
        <v>1189</v>
      </c>
      <c r="L547" s="30" t="s">
        <v>91</v>
      </c>
      <c r="M547" s="32" t="s">
        <v>4511</v>
      </c>
      <c r="N547" s="86" t="s">
        <v>495</v>
      </c>
      <c r="O547" s="4" t="s">
        <v>229</v>
      </c>
      <c r="P547" s="3" t="b">
        <f t="shared" si="10"/>
        <v>1</v>
      </c>
    </row>
    <row r="548" spans="1:16" ht="20.100000000000001" customHeight="1" x14ac:dyDescent="0.25">
      <c r="A548" s="29">
        <f>IF(B548&lt;&gt;" ",SUBTOTAL(103,B$7:$B548))</f>
        <v>542</v>
      </c>
      <c r="B548" s="32" t="s">
        <v>2481</v>
      </c>
      <c r="C548" s="77" t="s">
        <v>2594</v>
      </c>
      <c r="D548" s="82" t="s">
        <v>380</v>
      </c>
      <c r="E548" s="32" t="s">
        <v>2715</v>
      </c>
      <c r="F548" s="32" t="s">
        <v>2251</v>
      </c>
      <c r="G548" s="32" t="s">
        <v>200</v>
      </c>
      <c r="H548" s="30" t="s">
        <v>10</v>
      </c>
      <c r="I548" s="32" t="s">
        <v>2294</v>
      </c>
      <c r="J548" s="32" t="s">
        <v>2306</v>
      </c>
      <c r="K548" s="39" t="s">
        <v>2331</v>
      </c>
      <c r="L548" s="30" t="s">
        <v>91</v>
      </c>
      <c r="M548" s="32" t="s">
        <v>4511</v>
      </c>
      <c r="N548" s="86" t="s">
        <v>495</v>
      </c>
      <c r="O548" s="4" t="s">
        <v>229</v>
      </c>
      <c r="P548" s="3" t="b">
        <f t="shared" si="10"/>
        <v>1</v>
      </c>
    </row>
    <row r="549" spans="1:16" ht="20.100000000000001" customHeight="1" x14ac:dyDescent="0.25">
      <c r="A549" s="29">
        <f>IF(B549&lt;&gt;" ",SUBTOTAL(103,B$7:$B549))</f>
        <v>543</v>
      </c>
      <c r="B549" s="30" t="s">
        <v>2970</v>
      </c>
      <c r="C549" s="78" t="s">
        <v>92</v>
      </c>
      <c r="D549" s="84" t="s">
        <v>2607</v>
      </c>
      <c r="E549" s="39" t="s">
        <v>3165</v>
      </c>
      <c r="F549" s="39" t="s">
        <v>223</v>
      </c>
      <c r="G549" s="39" t="s">
        <v>200</v>
      </c>
      <c r="H549" s="30" t="s">
        <v>10</v>
      </c>
      <c r="I549" s="39" t="s">
        <v>3270</v>
      </c>
      <c r="J549" s="39" t="s">
        <v>3280</v>
      </c>
      <c r="K549" s="30" t="s">
        <v>3295</v>
      </c>
      <c r="L549" s="30" t="s">
        <v>91</v>
      </c>
      <c r="M549" s="32" t="s">
        <v>4513</v>
      </c>
      <c r="N549" s="86" t="s">
        <v>495</v>
      </c>
      <c r="O549" s="4" t="s">
        <v>229</v>
      </c>
      <c r="P549" s="3" t="b">
        <f t="shared" si="10"/>
        <v>1</v>
      </c>
    </row>
    <row r="550" spans="1:16" ht="20.100000000000001" customHeight="1" x14ac:dyDescent="0.25">
      <c r="A550" s="29">
        <f>IF(B550&lt;&gt;" ",SUBTOTAL(103,B$7:$B550))</f>
        <v>544</v>
      </c>
      <c r="B550" s="30" t="s">
        <v>2971</v>
      </c>
      <c r="C550" s="78" t="s">
        <v>3068</v>
      </c>
      <c r="D550" s="84" t="s">
        <v>22</v>
      </c>
      <c r="E550" s="39" t="s">
        <v>3166</v>
      </c>
      <c r="F550" s="39" t="s">
        <v>2808</v>
      </c>
      <c r="G550" s="39" t="s">
        <v>200</v>
      </c>
      <c r="H550" s="30" t="s">
        <v>10</v>
      </c>
      <c r="I550" s="39" t="s">
        <v>328</v>
      </c>
      <c r="J550" s="39" t="s">
        <v>1128</v>
      </c>
      <c r="K550" s="30" t="s">
        <v>1184</v>
      </c>
      <c r="L550" s="30" t="s">
        <v>91</v>
      </c>
      <c r="M550" s="32" t="s">
        <v>4513</v>
      </c>
      <c r="N550" s="86" t="s">
        <v>495</v>
      </c>
      <c r="O550" s="4" t="s">
        <v>229</v>
      </c>
      <c r="P550" s="3" t="b">
        <f t="shared" si="10"/>
        <v>1</v>
      </c>
    </row>
    <row r="551" spans="1:16" ht="20.100000000000001" customHeight="1" x14ac:dyDescent="0.25">
      <c r="A551" s="29">
        <f>IF(B551&lt;&gt;" ",SUBTOTAL(103,B$7:$B551))</f>
        <v>545</v>
      </c>
      <c r="B551" s="30" t="s">
        <v>2972</v>
      </c>
      <c r="C551" s="78" t="s">
        <v>3069</v>
      </c>
      <c r="D551" s="84" t="s">
        <v>79</v>
      </c>
      <c r="E551" s="39" t="s">
        <v>3167</v>
      </c>
      <c r="F551" s="39" t="s">
        <v>2788</v>
      </c>
      <c r="G551" s="39" t="s">
        <v>200</v>
      </c>
      <c r="H551" s="30" t="s">
        <v>10</v>
      </c>
      <c r="I551" s="39" t="s">
        <v>1122</v>
      </c>
      <c r="J551" s="39" t="s">
        <v>2842</v>
      </c>
      <c r="K551" s="30" t="s">
        <v>2866</v>
      </c>
      <c r="L551" s="30" t="s">
        <v>91</v>
      </c>
      <c r="M551" s="32" t="s">
        <v>4513</v>
      </c>
      <c r="N551" s="86" t="s">
        <v>495</v>
      </c>
      <c r="O551" s="4" t="s">
        <v>229</v>
      </c>
      <c r="P551" s="3" t="b">
        <f t="shared" si="10"/>
        <v>1</v>
      </c>
    </row>
    <row r="552" spans="1:16" ht="20.100000000000001" customHeight="1" x14ac:dyDescent="0.25">
      <c r="A552" s="29">
        <f>IF(B552&lt;&gt;" ",SUBTOTAL(103,B$7:$B552))</f>
        <v>546</v>
      </c>
      <c r="B552" s="30" t="s">
        <v>3320</v>
      </c>
      <c r="C552" s="78" t="s">
        <v>3331</v>
      </c>
      <c r="D552" s="84" t="s">
        <v>1619</v>
      </c>
      <c r="E552" s="39" t="s">
        <v>3345</v>
      </c>
      <c r="F552" s="39" t="s">
        <v>1076</v>
      </c>
      <c r="G552" s="39" t="s">
        <v>200</v>
      </c>
      <c r="H552" s="30" t="s">
        <v>45</v>
      </c>
      <c r="I552" s="39" t="s">
        <v>105</v>
      </c>
      <c r="J552" s="30" t="s">
        <v>1130</v>
      </c>
      <c r="K552" s="30" t="s">
        <v>1186</v>
      </c>
      <c r="L552" s="30" t="s">
        <v>91</v>
      </c>
      <c r="M552" s="39" t="s">
        <v>4509</v>
      </c>
      <c r="N552" s="86" t="s">
        <v>495</v>
      </c>
      <c r="O552" s="4" t="s">
        <v>229</v>
      </c>
      <c r="P552" s="3" t="b">
        <f t="shared" si="10"/>
        <v>1</v>
      </c>
    </row>
    <row r="553" spans="1:16" ht="20.100000000000001" customHeight="1" x14ac:dyDescent="0.25">
      <c r="A553" s="29">
        <f>IF(B553&lt;&gt;" ",SUBTOTAL(103,B$7:$B553))</f>
        <v>547</v>
      </c>
      <c r="B553" s="30" t="s">
        <v>3458</v>
      </c>
      <c r="C553" s="78" t="s">
        <v>3591</v>
      </c>
      <c r="D553" s="84" t="s">
        <v>3088</v>
      </c>
      <c r="E553" s="39" t="s">
        <v>3725</v>
      </c>
      <c r="F553" s="39" t="s">
        <v>3822</v>
      </c>
      <c r="G553" s="39" t="s">
        <v>200</v>
      </c>
      <c r="H553" s="30" t="s">
        <v>10</v>
      </c>
      <c r="I553" s="39" t="s">
        <v>103</v>
      </c>
      <c r="J553" s="30" t="s">
        <v>1383</v>
      </c>
      <c r="K553" s="39" t="s">
        <v>1389</v>
      </c>
      <c r="L553" s="30" t="s">
        <v>91</v>
      </c>
      <c r="M553" s="39" t="s">
        <v>4515</v>
      </c>
      <c r="N553" s="86" t="s">
        <v>495</v>
      </c>
      <c r="O553" s="4" t="s">
        <v>229</v>
      </c>
      <c r="P553" s="3" t="b">
        <f t="shared" si="10"/>
        <v>1</v>
      </c>
    </row>
    <row r="554" spans="1:16" ht="20.100000000000001" customHeight="1" x14ac:dyDescent="0.25">
      <c r="A554" s="29">
        <f>IF(B554&lt;&gt;" ",SUBTOTAL(103,B$7:$B554))</f>
        <v>548</v>
      </c>
      <c r="B554" s="30" t="s">
        <v>3459</v>
      </c>
      <c r="C554" s="78" t="s">
        <v>3592</v>
      </c>
      <c r="D554" s="84" t="s">
        <v>2206</v>
      </c>
      <c r="E554" s="39" t="s">
        <v>3726</v>
      </c>
      <c r="F554" s="39" t="s">
        <v>1086</v>
      </c>
      <c r="G554" s="39" t="s">
        <v>200</v>
      </c>
      <c r="H554" s="30" t="s">
        <v>10</v>
      </c>
      <c r="I554" s="39" t="s">
        <v>2292</v>
      </c>
      <c r="J554" s="30" t="s">
        <v>1154</v>
      </c>
      <c r="K554" s="39" t="s">
        <v>1209</v>
      </c>
      <c r="L554" s="30" t="s">
        <v>91</v>
      </c>
      <c r="M554" s="39" t="s">
        <v>4515</v>
      </c>
      <c r="N554" s="86" t="s">
        <v>495</v>
      </c>
      <c r="O554" s="4" t="s">
        <v>229</v>
      </c>
      <c r="P554" s="3" t="b">
        <f t="shared" si="10"/>
        <v>1</v>
      </c>
    </row>
    <row r="555" spans="1:16" ht="20.100000000000001" customHeight="1" x14ac:dyDescent="0.25">
      <c r="A555" s="29">
        <f>IF(B555&lt;&gt;" ",SUBTOTAL(103,B$7:$B555))</f>
        <v>549</v>
      </c>
      <c r="B555" s="30" t="s">
        <v>3460</v>
      </c>
      <c r="C555" s="78" t="s">
        <v>3103</v>
      </c>
      <c r="D555" s="84" t="s">
        <v>385</v>
      </c>
      <c r="E555" s="39" t="s">
        <v>3727</v>
      </c>
      <c r="F555" s="39" t="s">
        <v>140</v>
      </c>
      <c r="G555" s="39" t="s">
        <v>200</v>
      </c>
      <c r="H555" s="30" t="s">
        <v>10</v>
      </c>
      <c r="I555" s="39" t="s">
        <v>67</v>
      </c>
      <c r="J555" s="30" t="s">
        <v>1853</v>
      </c>
      <c r="K555" s="39" t="s">
        <v>1888</v>
      </c>
      <c r="L555" s="30" t="s">
        <v>91</v>
      </c>
      <c r="M555" s="39" t="s">
        <v>4515</v>
      </c>
      <c r="N555" s="86" t="s">
        <v>495</v>
      </c>
      <c r="O555" s="4" t="s">
        <v>229</v>
      </c>
      <c r="P555" s="3" t="b">
        <f t="shared" si="10"/>
        <v>1</v>
      </c>
    </row>
    <row r="556" spans="1:16" ht="20.100000000000001" customHeight="1" x14ac:dyDescent="0.25">
      <c r="A556" s="29">
        <f>IF(B556&lt;&gt;" ",SUBTOTAL(103,B$7:$B556))</f>
        <v>550</v>
      </c>
      <c r="B556" s="39" t="s">
        <v>3969</v>
      </c>
      <c r="C556" s="78" t="s">
        <v>74</v>
      </c>
      <c r="D556" s="84" t="s">
        <v>15</v>
      </c>
      <c r="E556" s="39" t="s">
        <v>4260</v>
      </c>
      <c r="F556" s="39" t="s">
        <v>3814</v>
      </c>
      <c r="G556" s="39" t="s">
        <v>200</v>
      </c>
      <c r="H556" s="30" t="s">
        <v>10</v>
      </c>
      <c r="I556" s="39" t="s">
        <v>99</v>
      </c>
      <c r="J556" s="39" t="s">
        <v>1870</v>
      </c>
      <c r="K556" s="39" t="s">
        <v>1905</v>
      </c>
      <c r="L556" s="30" t="s">
        <v>91</v>
      </c>
      <c r="M556" s="39" t="s">
        <v>4677</v>
      </c>
      <c r="N556" s="86" t="s">
        <v>495</v>
      </c>
      <c r="O556" s="4" t="s">
        <v>229</v>
      </c>
      <c r="P556" s="3" t="b">
        <f t="shared" si="10"/>
        <v>1</v>
      </c>
    </row>
    <row r="557" spans="1:16" ht="20.100000000000001" customHeight="1" x14ac:dyDescent="0.25">
      <c r="A557" s="29">
        <f>IF(B557&lt;&gt;" ",SUBTOTAL(103,B$7:$B557))</f>
        <v>551</v>
      </c>
      <c r="B557" s="39" t="s">
        <v>3970</v>
      </c>
      <c r="C557" s="78" t="s">
        <v>2560</v>
      </c>
      <c r="D557" s="84" t="s">
        <v>15</v>
      </c>
      <c r="E557" s="39" t="s">
        <v>4261</v>
      </c>
      <c r="F557" s="39" t="s">
        <v>2268</v>
      </c>
      <c r="G557" s="39" t="s">
        <v>200</v>
      </c>
      <c r="H557" s="30" t="s">
        <v>10</v>
      </c>
      <c r="I557" s="39" t="s">
        <v>78</v>
      </c>
      <c r="J557" s="39" t="s">
        <v>3274</v>
      </c>
      <c r="K557" s="39" t="s">
        <v>3288</v>
      </c>
      <c r="L557" s="30" t="s">
        <v>91</v>
      </c>
      <c r="M557" s="39" t="s">
        <v>4677</v>
      </c>
      <c r="N557" s="86" t="s">
        <v>495</v>
      </c>
      <c r="O557" s="4" t="s">
        <v>229</v>
      </c>
      <c r="P557" s="3" t="b">
        <f t="shared" si="10"/>
        <v>1</v>
      </c>
    </row>
    <row r="558" spans="1:16" ht="20.100000000000001" customHeight="1" x14ac:dyDescent="0.25">
      <c r="A558" s="29">
        <f>IF(B558&lt;&gt;" ",SUBTOTAL(103,B$7:$B558))</f>
        <v>552</v>
      </c>
      <c r="B558" s="39" t="s">
        <v>3971</v>
      </c>
      <c r="C558" s="78" t="s">
        <v>2169</v>
      </c>
      <c r="D558" s="84" t="s">
        <v>14</v>
      </c>
      <c r="E558" s="39" t="s">
        <v>4262</v>
      </c>
      <c r="F558" s="39" t="s">
        <v>1374</v>
      </c>
      <c r="G558" s="39" t="s">
        <v>200</v>
      </c>
      <c r="H558" s="30" t="s">
        <v>10</v>
      </c>
      <c r="I558" s="39" t="s">
        <v>339</v>
      </c>
      <c r="J558" s="39" t="s">
        <v>3284</v>
      </c>
      <c r="K558" s="39" t="s">
        <v>3299</v>
      </c>
      <c r="L558" s="30" t="s">
        <v>91</v>
      </c>
      <c r="M558" s="39" t="s">
        <v>4677</v>
      </c>
      <c r="N558" s="86" t="s">
        <v>495</v>
      </c>
      <c r="O558" s="4" t="s">
        <v>229</v>
      </c>
      <c r="P558" s="3" t="b">
        <f t="shared" si="10"/>
        <v>1</v>
      </c>
    </row>
    <row r="559" spans="1:16" ht="20.100000000000001" customHeight="1" x14ac:dyDescent="0.25">
      <c r="A559" s="29">
        <f>IF(B559&lt;&gt;" ",SUBTOTAL(103,B$7:$B559))</f>
        <v>553</v>
      </c>
      <c r="B559" s="39" t="s">
        <v>3972</v>
      </c>
      <c r="C559" s="78" t="s">
        <v>4114</v>
      </c>
      <c r="D559" s="84" t="s">
        <v>1545</v>
      </c>
      <c r="E559" s="39" t="s">
        <v>4263</v>
      </c>
      <c r="F559" s="39" t="s">
        <v>203</v>
      </c>
      <c r="G559" s="39" t="s">
        <v>200</v>
      </c>
      <c r="H559" s="30" t="s">
        <v>10</v>
      </c>
      <c r="I559" s="39" t="s">
        <v>109</v>
      </c>
      <c r="J559" s="39" t="s">
        <v>2306</v>
      </c>
      <c r="K559" s="39" t="s">
        <v>2331</v>
      </c>
      <c r="L559" s="30" t="s">
        <v>91</v>
      </c>
      <c r="M559" s="39" t="s">
        <v>4677</v>
      </c>
      <c r="N559" s="86" t="s">
        <v>495</v>
      </c>
      <c r="O559" s="4" t="s">
        <v>229</v>
      </c>
      <c r="P559" s="3" t="b">
        <f t="shared" si="10"/>
        <v>1</v>
      </c>
    </row>
    <row r="560" spans="1:16" ht="20.100000000000001" customHeight="1" x14ac:dyDescent="0.25">
      <c r="A560" s="29">
        <f>IF(B560&lt;&gt;" ",SUBTOTAL(103,B$7:$B560))</f>
        <v>554</v>
      </c>
      <c r="B560" s="39" t="s">
        <v>3973</v>
      </c>
      <c r="C560" s="78" t="s">
        <v>80</v>
      </c>
      <c r="D560" s="84" t="s">
        <v>72</v>
      </c>
      <c r="E560" s="39" t="s">
        <v>4264</v>
      </c>
      <c r="F560" s="39" t="s">
        <v>3261</v>
      </c>
      <c r="G560" s="39" t="s">
        <v>200</v>
      </c>
      <c r="H560" s="30" t="s">
        <v>10</v>
      </c>
      <c r="I560" s="39" t="s">
        <v>102</v>
      </c>
      <c r="J560" s="39" t="s">
        <v>3284</v>
      </c>
      <c r="K560" s="39" t="s">
        <v>3299</v>
      </c>
      <c r="L560" s="30" t="s">
        <v>91</v>
      </c>
      <c r="M560" s="39" t="s">
        <v>4677</v>
      </c>
      <c r="N560" s="86" t="s">
        <v>495</v>
      </c>
      <c r="O560" s="4" t="s">
        <v>229</v>
      </c>
      <c r="P560" s="3" t="b">
        <f t="shared" si="10"/>
        <v>1</v>
      </c>
    </row>
    <row r="561" spans="1:17" ht="20.100000000000001" customHeight="1" x14ac:dyDescent="0.25">
      <c r="A561" s="29">
        <f>IF(B561&lt;&gt;" ",SUBTOTAL(103,B$7:$B561))</f>
        <v>555</v>
      </c>
      <c r="B561" s="39" t="s">
        <v>3974</v>
      </c>
      <c r="C561" s="78" t="s">
        <v>564</v>
      </c>
      <c r="D561" s="84" t="s">
        <v>23</v>
      </c>
      <c r="E561" s="39" t="s">
        <v>4265</v>
      </c>
      <c r="F561" s="39" t="s">
        <v>4389</v>
      </c>
      <c r="G561" s="39" t="s">
        <v>200</v>
      </c>
      <c r="H561" s="30" t="s">
        <v>10</v>
      </c>
      <c r="I561" s="39" t="s">
        <v>1838</v>
      </c>
      <c r="J561" s="39" t="s">
        <v>3274</v>
      </c>
      <c r="K561" s="39" t="s">
        <v>3288</v>
      </c>
      <c r="L561" s="30" t="s">
        <v>91</v>
      </c>
      <c r="M561" s="39" t="s">
        <v>4677</v>
      </c>
      <c r="N561" s="86" t="s">
        <v>495</v>
      </c>
      <c r="O561" s="4" t="s">
        <v>229</v>
      </c>
      <c r="P561" s="3" t="b">
        <f t="shared" si="10"/>
        <v>1</v>
      </c>
    </row>
    <row r="562" spans="1:17" ht="20.100000000000001" customHeight="1" x14ac:dyDescent="0.25">
      <c r="A562" s="29">
        <f>IF(B562&lt;&gt;" ",SUBTOTAL(103,B$7:$B562))</f>
        <v>556</v>
      </c>
      <c r="B562" s="39" t="s">
        <v>3975</v>
      </c>
      <c r="C562" s="78" t="s">
        <v>4115</v>
      </c>
      <c r="D562" s="84" t="s">
        <v>12</v>
      </c>
      <c r="E562" s="39" t="s">
        <v>4266</v>
      </c>
      <c r="F562" s="39" t="s">
        <v>2817</v>
      </c>
      <c r="G562" s="39" t="s">
        <v>200</v>
      </c>
      <c r="H562" s="30" t="s">
        <v>10</v>
      </c>
      <c r="I562" s="39" t="s">
        <v>3270</v>
      </c>
      <c r="J562" s="39" t="s">
        <v>3363</v>
      </c>
      <c r="K562" s="39" t="s">
        <v>3371</v>
      </c>
      <c r="L562" s="30" t="s">
        <v>91</v>
      </c>
      <c r="M562" s="39" t="s">
        <v>4677</v>
      </c>
      <c r="N562" s="86" t="s">
        <v>495</v>
      </c>
      <c r="O562" s="4" t="s">
        <v>229</v>
      </c>
      <c r="P562" s="3" t="b">
        <f t="shared" si="10"/>
        <v>1</v>
      </c>
    </row>
    <row r="563" spans="1:17" ht="20.100000000000001" customHeight="1" x14ac:dyDescent="0.25">
      <c r="A563" s="29">
        <f>IF(B563&lt;&gt;" ",SUBTOTAL(103,B$7:$B563))</f>
        <v>557</v>
      </c>
      <c r="B563" s="39" t="s">
        <v>4632</v>
      </c>
      <c r="C563" s="78" t="s">
        <v>4637</v>
      </c>
      <c r="D563" s="84" t="s">
        <v>61</v>
      </c>
      <c r="E563" s="39" t="s">
        <v>4670</v>
      </c>
      <c r="F563" s="39" t="s">
        <v>204</v>
      </c>
      <c r="G563" s="39" t="s">
        <v>200</v>
      </c>
      <c r="H563" s="30" t="s">
        <v>114</v>
      </c>
      <c r="I563" s="39" t="s">
        <v>283</v>
      </c>
      <c r="J563" s="39" t="s">
        <v>4464</v>
      </c>
      <c r="K563" s="39" t="s">
        <v>4467</v>
      </c>
      <c r="L563" s="30" t="s">
        <v>91</v>
      </c>
      <c r="M563" s="39" t="s">
        <v>4514</v>
      </c>
      <c r="N563" s="87" t="s">
        <v>4706</v>
      </c>
      <c r="O563" s="4" t="s">
        <v>229</v>
      </c>
      <c r="P563" s="3" t="b">
        <f t="shared" si="10"/>
        <v>1</v>
      </c>
      <c r="Q563" s="3" t="s">
        <v>4644</v>
      </c>
    </row>
    <row r="564" spans="1:17" ht="20.100000000000001" customHeight="1" x14ac:dyDescent="0.25">
      <c r="A564" s="29">
        <f>IF(B564&lt;&gt;" ",SUBTOTAL(103,B$7:$B564))</f>
        <v>558</v>
      </c>
      <c r="B564" s="30" t="s">
        <v>718</v>
      </c>
      <c r="C564" s="75" t="s">
        <v>564</v>
      </c>
      <c r="D564" s="81" t="s">
        <v>23</v>
      </c>
      <c r="E564" s="31" t="s">
        <v>907</v>
      </c>
      <c r="F564" s="30" t="s">
        <v>1058</v>
      </c>
      <c r="G564" s="30" t="s">
        <v>136</v>
      </c>
      <c r="H564" s="30" t="s">
        <v>10</v>
      </c>
      <c r="I564" s="30" t="s">
        <v>1118</v>
      </c>
      <c r="J564" s="30" t="s">
        <v>476</v>
      </c>
      <c r="K564" s="30" t="s">
        <v>208</v>
      </c>
      <c r="L564" s="30" t="s">
        <v>91</v>
      </c>
      <c r="M564" s="32" t="s">
        <v>4510</v>
      </c>
      <c r="N564" s="86" t="s">
        <v>495</v>
      </c>
      <c r="O564" s="26" t="s">
        <v>229</v>
      </c>
      <c r="P564" s="3" t="b">
        <f t="shared" si="10"/>
        <v>1</v>
      </c>
    </row>
    <row r="565" spans="1:17" ht="20.100000000000001" customHeight="1" x14ac:dyDescent="0.25">
      <c r="A565" s="29">
        <f>IF(B565&lt;&gt;" ",SUBTOTAL(103,B$7:$B565))</f>
        <v>559</v>
      </c>
      <c r="B565" s="30" t="s">
        <v>719</v>
      </c>
      <c r="C565" s="75" t="s">
        <v>565</v>
      </c>
      <c r="D565" s="81" t="s">
        <v>43</v>
      </c>
      <c r="E565" s="31" t="s">
        <v>908</v>
      </c>
      <c r="F565" s="30" t="s">
        <v>212</v>
      </c>
      <c r="G565" s="30" t="s">
        <v>136</v>
      </c>
      <c r="H565" s="30" t="s">
        <v>10</v>
      </c>
      <c r="I565" s="30" t="s">
        <v>99</v>
      </c>
      <c r="J565" s="30" t="s">
        <v>1157</v>
      </c>
      <c r="K565" s="30" t="s">
        <v>1212</v>
      </c>
      <c r="L565" s="30" t="s">
        <v>91</v>
      </c>
      <c r="M565" s="32" t="s">
        <v>4510</v>
      </c>
      <c r="N565" s="86" t="s">
        <v>495</v>
      </c>
      <c r="O565" s="26" t="s">
        <v>229</v>
      </c>
      <c r="P565" s="3" t="b">
        <f t="shared" si="10"/>
        <v>1</v>
      </c>
    </row>
    <row r="566" spans="1:17" ht="20.100000000000001" customHeight="1" x14ac:dyDescent="0.25">
      <c r="A566" s="29">
        <f>IF(B566&lt;&gt;" ",SUBTOTAL(103,B$7:$B566))</f>
        <v>560</v>
      </c>
      <c r="B566" s="30" t="s">
        <v>1280</v>
      </c>
      <c r="C566" s="75" t="s">
        <v>42</v>
      </c>
      <c r="D566" s="81" t="s">
        <v>84</v>
      </c>
      <c r="E566" s="31" t="s">
        <v>1245</v>
      </c>
      <c r="F566" s="30" t="s">
        <v>222</v>
      </c>
      <c r="G566" s="30" t="s">
        <v>136</v>
      </c>
      <c r="H566" s="30" t="s">
        <v>45</v>
      </c>
      <c r="I566" s="30" t="s">
        <v>106</v>
      </c>
      <c r="J566" s="30" t="s">
        <v>1172</v>
      </c>
      <c r="K566" s="30" t="s">
        <v>1227</v>
      </c>
      <c r="L566" s="30" t="s">
        <v>91</v>
      </c>
      <c r="M566" s="32" t="s">
        <v>3312</v>
      </c>
      <c r="N566" s="86" t="s">
        <v>495</v>
      </c>
      <c r="O566" s="26" t="s">
        <v>229</v>
      </c>
      <c r="P566" s="3" t="b">
        <f t="shared" si="10"/>
        <v>1</v>
      </c>
    </row>
    <row r="567" spans="1:17" ht="20.100000000000001" customHeight="1" x14ac:dyDescent="0.25">
      <c r="A567" s="29">
        <f>IF(B567&lt;&gt;" ",SUBTOTAL(103,B$7:$B567))</f>
        <v>561</v>
      </c>
      <c r="B567" s="30" t="s">
        <v>1334</v>
      </c>
      <c r="C567" s="75" t="s">
        <v>626</v>
      </c>
      <c r="D567" s="81" t="s">
        <v>40</v>
      </c>
      <c r="E567" s="31" t="s">
        <v>1359</v>
      </c>
      <c r="F567" s="30" t="s">
        <v>1369</v>
      </c>
      <c r="G567" s="30" t="s">
        <v>136</v>
      </c>
      <c r="H567" s="30" t="s">
        <v>45</v>
      </c>
      <c r="I567" s="30" t="s">
        <v>105</v>
      </c>
      <c r="J567" s="30" t="s">
        <v>1174</v>
      </c>
      <c r="K567" s="30" t="s">
        <v>1229</v>
      </c>
      <c r="L567" s="30" t="s">
        <v>91</v>
      </c>
      <c r="M567" s="32" t="s">
        <v>3313</v>
      </c>
      <c r="N567" s="86" t="s">
        <v>495</v>
      </c>
      <c r="O567" s="26" t="s">
        <v>229</v>
      </c>
      <c r="P567" s="3" t="b">
        <f t="shared" si="10"/>
        <v>1</v>
      </c>
      <c r="Q567" s="74"/>
    </row>
    <row r="568" spans="1:17" ht="20.100000000000001" customHeight="1" x14ac:dyDescent="0.25">
      <c r="A568" s="29">
        <f>IF(B568&lt;&gt;" ",SUBTOTAL(103,B$7:$B568))</f>
        <v>562</v>
      </c>
      <c r="B568" s="30" t="s">
        <v>1335</v>
      </c>
      <c r="C568" s="75" t="s">
        <v>583</v>
      </c>
      <c r="D568" s="81" t="s">
        <v>55</v>
      </c>
      <c r="E568" s="31" t="s">
        <v>1360</v>
      </c>
      <c r="F568" s="30" t="s">
        <v>1370</v>
      </c>
      <c r="G568" s="30" t="s">
        <v>136</v>
      </c>
      <c r="H568" s="30" t="s">
        <v>45</v>
      </c>
      <c r="I568" s="30" t="s">
        <v>105</v>
      </c>
      <c r="J568" s="30" t="s">
        <v>1380</v>
      </c>
      <c r="K568" s="30" t="s">
        <v>1386</v>
      </c>
      <c r="L568" s="30" t="s">
        <v>91</v>
      </c>
      <c r="M568" s="32" t="s">
        <v>3313</v>
      </c>
      <c r="N568" s="86" t="s">
        <v>495</v>
      </c>
      <c r="O568" s="26" t="s">
        <v>229</v>
      </c>
      <c r="P568" s="3" t="b">
        <f t="shared" si="10"/>
        <v>1</v>
      </c>
      <c r="Q568" s="74"/>
    </row>
    <row r="569" spans="1:17" ht="20.100000000000001" customHeight="1" x14ac:dyDescent="0.25">
      <c r="A569" s="29">
        <f>IF(B569&lt;&gt;" ",SUBTOTAL(103,B$7:$B569))</f>
        <v>563</v>
      </c>
      <c r="B569" s="30" t="s">
        <v>1336</v>
      </c>
      <c r="C569" s="75" t="s">
        <v>1347</v>
      </c>
      <c r="D569" s="81" t="s">
        <v>22</v>
      </c>
      <c r="E569" s="31" t="s">
        <v>1361</v>
      </c>
      <c r="F569" s="30" t="s">
        <v>1371</v>
      </c>
      <c r="G569" s="30" t="s">
        <v>136</v>
      </c>
      <c r="H569" s="30" t="s">
        <v>45</v>
      </c>
      <c r="I569" s="30" t="s">
        <v>1378</v>
      </c>
      <c r="J569" s="30" t="s">
        <v>351</v>
      </c>
      <c r="K569" s="34" t="s">
        <v>361</v>
      </c>
      <c r="L569" s="30" t="s">
        <v>91</v>
      </c>
      <c r="M569" s="32" t="s">
        <v>3313</v>
      </c>
      <c r="N569" s="86" t="s">
        <v>495</v>
      </c>
      <c r="O569" s="26" t="s">
        <v>229</v>
      </c>
      <c r="P569" s="3" t="b">
        <f t="shared" si="10"/>
        <v>1</v>
      </c>
      <c r="Q569" s="74"/>
    </row>
    <row r="570" spans="1:17" ht="20.100000000000001" customHeight="1" x14ac:dyDescent="0.25">
      <c r="A570" s="29">
        <f>IF(B570&lt;&gt;" ",SUBTOTAL(103,B$7:$B570))</f>
        <v>564</v>
      </c>
      <c r="B570" s="30" t="s">
        <v>1337</v>
      </c>
      <c r="C570" s="75" t="s">
        <v>1348</v>
      </c>
      <c r="D570" s="81" t="s">
        <v>1349</v>
      </c>
      <c r="E570" s="31" t="s">
        <v>1362</v>
      </c>
      <c r="F570" s="30" t="s">
        <v>1372</v>
      </c>
      <c r="G570" s="30" t="s">
        <v>136</v>
      </c>
      <c r="H570" s="30" t="s">
        <v>45</v>
      </c>
      <c r="I570" s="30" t="s">
        <v>81</v>
      </c>
      <c r="J570" s="30" t="s">
        <v>1130</v>
      </c>
      <c r="K570" s="30" t="s">
        <v>1186</v>
      </c>
      <c r="L570" s="30" t="s">
        <v>91</v>
      </c>
      <c r="M570" s="32" t="s">
        <v>3313</v>
      </c>
      <c r="N570" s="86" t="s">
        <v>495</v>
      </c>
      <c r="O570" s="26" t="s">
        <v>229</v>
      </c>
      <c r="P570" s="3" t="b">
        <f t="shared" si="10"/>
        <v>1</v>
      </c>
      <c r="Q570" s="74"/>
    </row>
    <row r="571" spans="1:17" ht="20.100000000000001" customHeight="1" x14ac:dyDescent="0.25">
      <c r="A571" s="29">
        <f>IF(B571&lt;&gt;" ",SUBTOTAL(103,B$7:$B571))</f>
        <v>565</v>
      </c>
      <c r="B571" s="30" t="s">
        <v>1467</v>
      </c>
      <c r="C571" s="75" t="s">
        <v>1588</v>
      </c>
      <c r="D571" s="81" t="s">
        <v>14</v>
      </c>
      <c r="E571" s="31" t="s">
        <v>1707</v>
      </c>
      <c r="F571" s="30" t="s">
        <v>1810</v>
      </c>
      <c r="G571" s="30" t="s">
        <v>136</v>
      </c>
      <c r="H571" s="30" t="s">
        <v>10</v>
      </c>
      <c r="I571" s="30" t="s">
        <v>69</v>
      </c>
      <c r="J571" s="30" t="s">
        <v>1172</v>
      </c>
      <c r="K571" s="30" t="s">
        <v>1227</v>
      </c>
      <c r="L571" s="30" t="s">
        <v>91</v>
      </c>
      <c r="M571" s="32" t="s">
        <v>4508</v>
      </c>
      <c r="N571" s="86" t="s">
        <v>495</v>
      </c>
      <c r="O571" s="26" t="s">
        <v>229</v>
      </c>
      <c r="P571" s="3" t="b">
        <f t="shared" si="10"/>
        <v>1</v>
      </c>
    </row>
    <row r="572" spans="1:17" ht="20.100000000000001" customHeight="1" x14ac:dyDescent="0.25">
      <c r="A572" s="29">
        <f>IF(B572&lt;&gt;" ",SUBTOTAL(103,B$7:$B572))</f>
        <v>566</v>
      </c>
      <c r="B572" s="32" t="s">
        <v>1991</v>
      </c>
      <c r="C572" s="77" t="s">
        <v>2215</v>
      </c>
      <c r="D572" s="82" t="s">
        <v>382</v>
      </c>
      <c r="E572" s="32" t="s">
        <v>2104</v>
      </c>
      <c r="F572" s="32" t="s">
        <v>212</v>
      </c>
      <c r="G572" s="32" t="s">
        <v>136</v>
      </c>
      <c r="H572" s="30" t="s">
        <v>10</v>
      </c>
      <c r="I572" s="32" t="s">
        <v>411</v>
      </c>
      <c r="J572" s="32" t="s">
        <v>2310</v>
      </c>
      <c r="K572" s="32" t="s">
        <v>2335</v>
      </c>
      <c r="L572" s="30" t="s">
        <v>91</v>
      </c>
      <c r="M572" s="32" t="s">
        <v>4512</v>
      </c>
      <c r="N572" s="86" t="s">
        <v>495</v>
      </c>
      <c r="O572" s="4" t="s">
        <v>229</v>
      </c>
      <c r="P572" s="3" t="b">
        <f t="shared" si="10"/>
        <v>1</v>
      </c>
    </row>
    <row r="573" spans="1:17" ht="20.100000000000001" customHeight="1" x14ac:dyDescent="0.25">
      <c r="A573" s="29">
        <f>IF(B573&lt;&gt;" ",SUBTOTAL(103,B$7:$B573))</f>
        <v>567</v>
      </c>
      <c r="B573" s="32" t="s">
        <v>1992</v>
      </c>
      <c r="C573" s="77" t="s">
        <v>18</v>
      </c>
      <c r="D573" s="82" t="s">
        <v>14</v>
      </c>
      <c r="E573" s="32" t="s">
        <v>2105</v>
      </c>
      <c r="F573" s="32" t="s">
        <v>2270</v>
      </c>
      <c r="G573" s="32" t="s">
        <v>136</v>
      </c>
      <c r="H573" s="30" t="s">
        <v>10</v>
      </c>
      <c r="I573" s="32" t="s">
        <v>338</v>
      </c>
      <c r="J573" s="32" t="s">
        <v>1128</v>
      </c>
      <c r="K573" s="32" t="s">
        <v>1184</v>
      </c>
      <c r="L573" s="30" t="s">
        <v>91</v>
      </c>
      <c r="M573" s="32" t="s">
        <v>4512</v>
      </c>
      <c r="N573" s="86" t="s">
        <v>495</v>
      </c>
      <c r="O573" s="4" t="s">
        <v>229</v>
      </c>
      <c r="P573" s="3" t="b">
        <f t="shared" si="10"/>
        <v>1</v>
      </c>
    </row>
    <row r="574" spans="1:17" ht="20.100000000000001" customHeight="1" x14ac:dyDescent="0.25">
      <c r="A574" s="29">
        <f>IF(B574&lt;&gt;" ",SUBTOTAL(103,B$7:$B574))</f>
        <v>568</v>
      </c>
      <c r="B574" s="32" t="s">
        <v>1993</v>
      </c>
      <c r="C574" s="77" t="s">
        <v>2216</v>
      </c>
      <c r="D574" s="82" t="s">
        <v>64</v>
      </c>
      <c r="E574" s="32" t="s">
        <v>2106</v>
      </c>
      <c r="F574" s="32" t="s">
        <v>1794</v>
      </c>
      <c r="G574" s="32" t="s">
        <v>136</v>
      </c>
      <c r="H574" s="30" t="s">
        <v>10</v>
      </c>
      <c r="I574" s="32" t="s">
        <v>335</v>
      </c>
      <c r="J574" s="32" t="s">
        <v>1167</v>
      </c>
      <c r="K574" s="32" t="s">
        <v>1222</v>
      </c>
      <c r="L574" s="30" t="s">
        <v>91</v>
      </c>
      <c r="M574" s="32" t="s">
        <v>4512</v>
      </c>
      <c r="N574" s="86" t="s">
        <v>495</v>
      </c>
      <c r="O574" s="4" t="s">
        <v>229</v>
      </c>
      <c r="P574" s="3" t="b">
        <f t="shared" si="10"/>
        <v>1</v>
      </c>
    </row>
    <row r="575" spans="1:17" ht="20.100000000000001" customHeight="1" x14ac:dyDescent="0.25">
      <c r="A575" s="29">
        <f>IF(B575&lt;&gt;" ",SUBTOTAL(103,B$7:$B575))</f>
        <v>569</v>
      </c>
      <c r="B575" s="32" t="s">
        <v>1994</v>
      </c>
      <c r="C575" s="77" t="s">
        <v>2217</v>
      </c>
      <c r="D575" s="82" t="s">
        <v>540</v>
      </c>
      <c r="E575" s="32" t="s">
        <v>2107</v>
      </c>
      <c r="F575" s="32" t="s">
        <v>1028</v>
      </c>
      <c r="G575" s="32" t="s">
        <v>136</v>
      </c>
      <c r="H575" s="30" t="s">
        <v>10</v>
      </c>
      <c r="I575" s="32" t="s">
        <v>340</v>
      </c>
      <c r="J575" s="32" t="s">
        <v>1854</v>
      </c>
      <c r="K575" s="32" t="s">
        <v>1889</v>
      </c>
      <c r="L575" s="30" t="s">
        <v>91</v>
      </c>
      <c r="M575" s="32" t="s">
        <v>4512</v>
      </c>
      <c r="N575" s="86" t="s">
        <v>495</v>
      </c>
      <c r="O575" s="4" t="s">
        <v>229</v>
      </c>
      <c r="P575" s="3" t="b">
        <f t="shared" si="10"/>
        <v>1</v>
      </c>
    </row>
    <row r="576" spans="1:17" ht="20.100000000000001" customHeight="1" x14ac:dyDescent="0.25">
      <c r="A576" s="29">
        <f>IF(B576&lt;&gt;" ",SUBTOTAL(103,B$7:$B576))</f>
        <v>570</v>
      </c>
      <c r="B576" s="32" t="s">
        <v>1995</v>
      </c>
      <c r="C576" s="77" t="s">
        <v>2218</v>
      </c>
      <c r="D576" s="82" t="s">
        <v>12</v>
      </c>
      <c r="E576" s="32" t="s">
        <v>2108</v>
      </c>
      <c r="F576" s="32" t="s">
        <v>1809</v>
      </c>
      <c r="G576" s="32" t="s">
        <v>136</v>
      </c>
      <c r="H576" s="30" t="s">
        <v>10</v>
      </c>
      <c r="I576" s="32" t="s">
        <v>49</v>
      </c>
      <c r="J576" s="32" t="s">
        <v>2311</v>
      </c>
      <c r="K576" s="32" t="s">
        <v>2336</v>
      </c>
      <c r="L576" s="30" t="s">
        <v>91</v>
      </c>
      <c r="M576" s="32" t="s">
        <v>4512</v>
      </c>
      <c r="N576" s="86" t="s">
        <v>495</v>
      </c>
      <c r="O576" s="4" t="s">
        <v>229</v>
      </c>
      <c r="P576" s="3" t="b">
        <f t="shared" si="10"/>
        <v>1</v>
      </c>
    </row>
    <row r="577" spans="1:16" ht="20.100000000000001" customHeight="1" x14ac:dyDescent="0.25">
      <c r="A577" s="29">
        <f>IF(B577&lt;&gt;" ",SUBTOTAL(103,B$7:$B577))</f>
        <v>571</v>
      </c>
      <c r="B577" s="32" t="s">
        <v>2482</v>
      </c>
      <c r="C577" s="77" t="s">
        <v>42</v>
      </c>
      <c r="D577" s="82" t="s">
        <v>383</v>
      </c>
      <c r="E577" s="32" t="s">
        <v>2716</v>
      </c>
      <c r="F577" s="32" t="s">
        <v>294</v>
      </c>
      <c r="G577" s="32" t="s">
        <v>136</v>
      </c>
      <c r="H577" s="30" t="s">
        <v>10</v>
      </c>
      <c r="I577" s="32" t="s">
        <v>2292</v>
      </c>
      <c r="J577" s="32" t="s">
        <v>476</v>
      </c>
      <c r="K577" s="39" t="s">
        <v>208</v>
      </c>
      <c r="L577" s="30" t="s">
        <v>91</v>
      </c>
      <c r="M577" s="32" t="s">
        <v>4511</v>
      </c>
      <c r="N577" s="86" t="s">
        <v>495</v>
      </c>
      <c r="O577" s="4" t="s">
        <v>229</v>
      </c>
      <c r="P577" s="3" t="b">
        <f t="shared" si="10"/>
        <v>1</v>
      </c>
    </row>
    <row r="578" spans="1:16" ht="20.100000000000001" customHeight="1" x14ac:dyDescent="0.25">
      <c r="A578" s="29">
        <f>IF(B578&lt;&gt;" ",SUBTOTAL(103,B$7:$B578))</f>
        <v>572</v>
      </c>
      <c r="B578" s="32" t="s">
        <v>2483</v>
      </c>
      <c r="C578" s="77" t="s">
        <v>225</v>
      </c>
      <c r="D578" s="82" t="s">
        <v>46</v>
      </c>
      <c r="E578" s="32" t="s">
        <v>2717</v>
      </c>
      <c r="F578" s="32" t="s">
        <v>304</v>
      </c>
      <c r="G578" s="32" t="s">
        <v>136</v>
      </c>
      <c r="H578" s="30" t="s">
        <v>10</v>
      </c>
      <c r="I578" s="32" t="s">
        <v>2835</v>
      </c>
      <c r="J578" s="32" t="s">
        <v>2855</v>
      </c>
      <c r="K578" s="39" t="s">
        <v>2878</v>
      </c>
      <c r="L578" s="30" t="s">
        <v>91</v>
      </c>
      <c r="M578" s="32" t="s">
        <v>4511</v>
      </c>
      <c r="N578" s="86" t="s">
        <v>495</v>
      </c>
      <c r="O578" s="4" t="s">
        <v>229</v>
      </c>
      <c r="P578" s="3" t="b">
        <f t="shared" si="10"/>
        <v>1</v>
      </c>
    </row>
    <row r="579" spans="1:16" ht="20.100000000000001" customHeight="1" x14ac:dyDescent="0.25">
      <c r="A579" s="29">
        <f>IF(B579&lt;&gt;" ",SUBTOTAL(103,B$7:$B579))</f>
        <v>573</v>
      </c>
      <c r="B579" s="32" t="s">
        <v>2484</v>
      </c>
      <c r="C579" s="77" t="s">
        <v>2595</v>
      </c>
      <c r="D579" s="82" t="s">
        <v>47</v>
      </c>
      <c r="E579" s="32" t="s">
        <v>2718</v>
      </c>
      <c r="F579" s="32" t="s">
        <v>1935</v>
      </c>
      <c r="G579" s="32" t="s">
        <v>136</v>
      </c>
      <c r="H579" s="30" t="s">
        <v>10</v>
      </c>
      <c r="I579" s="32" t="s">
        <v>342</v>
      </c>
      <c r="J579" s="32" t="s">
        <v>1130</v>
      </c>
      <c r="K579" s="39" t="s">
        <v>1186</v>
      </c>
      <c r="L579" s="30" t="s">
        <v>91</v>
      </c>
      <c r="M579" s="32" t="s">
        <v>4511</v>
      </c>
      <c r="N579" s="86" t="s">
        <v>495</v>
      </c>
      <c r="O579" s="4" t="s">
        <v>229</v>
      </c>
      <c r="P579" s="3" t="b">
        <f t="shared" si="10"/>
        <v>1</v>
      </c>
    </row>
    <row r="580" spans="1:16" ht="20.100000000000001" customHeight="1" x14ac:dyDescent="0.25">
      <c r="A580" s="29">
        <f>IF(B580&lt;&gt;" ",SUBTOTAL(103,B$7:$B580))</f>
        <v>574</v>
      </c>
      <c r="B580" s="30" t="s">
        <v>2973</v>
      </c>
      <c r="C580" s="78" t="s">
        <v>2569</v>
      </c>
      <c r="D580" s="84" t="s">
        <v>15</v>
      </c>
      <c r="E580" s="39" t="s">
        <v>3168</v>
      </c>
      <c r="F580" s="39" t="s">
        <v>2286</v>
      </c>
      <c r="G580" s="39" t="s">
        <v>136</v>
      </c>
      <c r="H580" s="30" t="s">
        <v>10</v>
      </c>
      <c r="I580" s="39" t="s">
        <v>48</v>
      </c>
      <c r="J580" s="39" t="s">
        <v>415</v>
      </c>
      <c r="K580" s="30" t="s">
        <v>422</v>
      </c>
      <c r="L580" s="30" t="s">
        <v>91</v>
      </c>
      <c r="M580" s="32" t="s">
        <v>4513</v>
      </c>
      <c r="N580" s="86" t="s">
        <v>495</v>
      </c>
      <c r="O580" s="4" t="s">
        <v>229</v>
      </c>
      <c r="P580" s="3" t="b">
        <f t="shared" si="10"/>
        <v>1</v>
      </c>
    </row>
    <row r="581" spans="1:16" ht="20.100000000000001" customHeight="1" x14ac:dyDescent="0.25">
      <c r="A581" s="29">
        <f>IF(B581&lt;&gt;" ",SUBTOTAL(103,B$7:$B581))</f>
        <v>575</v>
      </c>
      <c r="B581" s="30" t="s">
        <v>2974</v>
      </c>
      <c r="C581" s="78" t="s">
        <v>3070</v>
      </c>
      <c r="D581" s="84" t="s">
        <v>383</v>
      </c>
      <c r="E581" s="39" t="s">
        <v>3169</v>
      </c>
      <c r="F581" s="39" t="s">
        <v>2818</v>
      </c>
      <c r="G581" s="39" t="s">
        <v>136</v>
      </c>
      <c r="H581" s="30" t="s">
        <v>10</v>
      </c>
      <c r="I581" s="39" t="s">
        <v>29</v>
      </c>
      <c r="J581" s="39" t="s">
        <v>1383</v>
      </c>
      <c r="K581" s="30" t="s">
        <v>1389</v>
      </c>
      <c r="L581" s="30" t="s">
        <v>91</v>
      </c>
      <c r="M581" s="32" t="s">
        <v>4513</v>
      </c>
      <c r="N581" s="86" t="s">
        <v>495</v>
      </c>
      <c r="O581" s="4" t="s">
        <v>229</v>
      </c>
      <c r="P581" s="3" t="b">
        <f t="shared" si="10"/>
        <v>1</v>
      </c>
    </row>
    <row r="582" spans="1:16" ht="20.100000000000001" customHeight="1" x14ac:dyDescent="0.25">
      <c r="A582" s="29">
        <f>IF(B582&lt;&gt;" ",SUBTOTAL(103,B$7:$B582))</f>
        <v>576</v>
      </c>
      <c r="B582" s="30" t="s">
        <v>2975</v>
      </c>
      <c r="C582" s="78" t="s">
        <v>3071</v>
      </c>
      <c r="D582" s="84" t="s">
        <v>75</v>
      </c>
      <c r="E582" s="39" t="s">
        <v>3170</v>
      </c>
      <c r="F582" s="39" t="s">
        <v>181</v>
      </c>
      <c r="G582" s="39" t="s">
        <v>136</v>
      </c>
      <c r="H582" s="30" t="s">
        <v>10</v>
      </c>
      <c r="I582" s="39" t="s">
        <v>330</v>
      </c>
      <c r="J582" s="39" t="s">
        <v>1142</v>
      </c>
      <c r="K582" s="30" t="s">
        <v>1198</v>
      </c>
      <c r="L582" s="30" t="s">
        <v>91</v>
      </c>
      <c r="M582" s="32" t="s">
        <v>4513</v>
      </c>
      <c r="N582" s="86" t="s">
        <v>495</v>
      </c>
      <c r="O582" s="4" t="s">
        <v>229</v>
      </c>
      <c r="P582" s="3" t="b">
        <f t="shared" si="10"/>
        <v>1</v>
      </c>
    </row>
    <row r="583" spans="1:16" ht="20.100000000000001" customHeight="1" x14ac:dyDescent="0.25">
      <c r="A583" s="29">
        <f>IF(B583&lt;&gt;" ",SUBTOTAL(103,B$7:$B583))</f>
        <v>577</v>
      </c>
      <c r="B583" s="30" t="s">
        <v>2976</v>
      </c>
      <c r="C583" s="78" t="s">
        <v>3072</v>
      </c>
      <c r="D583" s="84" t="s">
        <v>1619</v>
      </c>
      <c r="E583" s="39" t="s">
        <v>3171</v>
      </c>
      <c r="F583" s="39" t="s">
        <v>1809</v>
      </c>
      <c r="G583" s="39" t="s">
        <v>136</v>
      </c>
      <c r="H583" s="30" t="s">
        <v>10</v>
      </c>
      <c r="I583" s="39" t="s">
        <v>1834</v>
      </c>
      <c r="J583" s="39" t="s">
        <v>2851</v>
      </c>
      <c r="K583" s="30" t="s">
        <v>2874</v>
      </c>
      <c r="L583" s="30" t="s">
        <v>91</v>
      </c>
      <c r="M583" s="32" t="s">
        <v>4513</v>
      </c>
      <c r="N583" s="86" t="s">
        <v>495</v>
      </c>
      <c r="O583" s="4" t="s">
        <v>229</v>
      </c>
      <c r="P583" s="3" t="b">
        <f t="shared" si="10"/>
        <v>1</v>
      </c>
    </row>
    <row r="584" spans="1:16" ht="20.100000000000001" customHeight="1" x14ac:dyDescent="0.25">
      <c r="A584" s="29">
        <f>IF(B584&lt;&gt;" ",SUBTOTAL(103,B$7:$B584))</f>
        <v>578</v>
      </c>
      <c r="B584" s="30" t="s">
        <v>2977</v>
      </c>
      <c r="C584" s="78" t="s">
        <v>3073</v>
      </c>
      <c r="D584" s="84" t="s">
        <v>79</v>
      </c>
      <c r="E584" s="39" t="s">
        <v>3172</v>
      </c>
      <c r="F584" s="39" t="s">
        <v>3255</v>
      </c>
      <c r="G584" s="39" t="s">
        <v>136</v>
      </c>
      <c r="H584" s="30" t="s">
        <v>10</v>
      </c>
      <c r="I584" s="39" t="s">
        <v>335</v>
      </c>
      <c r="J584" s="39" t="s">
        <v>476</v>
      </c>
      <c r="K584" s="30" t="s">
        <v>208</v>
      </c>
      <c r="L584" s="30" t="s">
        <v>91</v>
      </c>
      <c r="M584" s="32" t="s">
        <v>4513</v>
      </c>
      <c r="N584" s="86" t="s">
        <v>495</v>
      </c>
      <c r="O584" s="4" t="s">
        <v>229</v>
      </c>
      <c r="P584" s="3" t="b">
        <f t="shared" si="10"/>
        <v>1</v>
      </c>
    </row>
    <row r="585" spans="1:16" ht="20.100000000000001" customHeight="1" x14ac:dyDescent="0.25">
      <c r="A585" s="29">
        <f>IF(B585&lt;&gt;" ",SUBTOTAL(103,B$7:$B585))</f>
        <v>579</v>
      </c>
      <c r="B585" s="39" t="s">
        <v>3301</v>
      </c>
      <c r="C585" s="78" t="s">
        <v>20</v>
      </c>
      <c r="D585" s="84" t="s">
        <v>388</v>
      </c>
      <c r="E585" s="39" t="s">
        <v>3305</v>
      </c>
      <c r="F585" s="39" t="s">
        <v>205</v>
      </c>
      <c r="G585" s="30" t="s">
        <v>136</v>
      </c>
      <c r="H585" s="30" t="s">
        <v>114</v>
      </c>
      <c r="I585" s="30" t="s">
        <v>284</v>
      </c>
      <c r="J585" s="30" t="s">
        <v>1174</v>
      </c>
      <c r="K585" s="30" t="s">
        <v>1229</v>
      </c>
      <c r="L585" s="30" t="s">
        <v>91</v>
      </c>
      <c r="M585" s="32" t="s">
        <v>4506</v>
      </c>
      <c r="N585" s="87" t="s">
        <v>4706</v>
      </c>
      <c r="O585" s="4" t="s">
        <v>229</v>
      </c>
      <c r="P585" s="3" t="b">
        <f t="shared" si="10"/>
        <v>1</v>
      </c>
    </row>
    <row r="586" spans="1:16" ht="20.100000000000001" customHeight="1" x14ac:dyDescent="0.25">
      <c r="A586" s="29">
        <f>IF(B586&lt;&gt;" ",SUBTOTAL(103,B$7:$B586))</f>
        <v>580</v>
      </c>
      <c r="B586" s="30" t="s">
        <v>3321</v>
      </c>
      <c r="C586" s="78" t="s">
        <v>609</v>
      </c>
      <c r="D586" s="84" t="s">
        <v>15</v>
      </c>
      <c r="E586" s="39" t="s">
        <v>3346</v>
      </c>
      <c r="F586" s="39" t="s">
        <v>299</v>
      </c>
      <c r="G586" s="39" t="s">
        <v>136</v>
      </c>
      <c r="H586" s="30" t="s">
        <v>45</v>
      </c>
      <c r="I586" s="39" t="s">
        <v>81</v>
      </c>
      <c r="J586" s="30" t="s">
        <v>3362</v>
      </c>
      <c r="K586" s="30" t="s">
        <v>3370</v>
      </c>
      <c r="L586" s="30" t="s">
        <v>91</v>
      </c>
      <c r="M586" s="39" t="s">
        <v>4509</v>
      </c>
      <c r="N586" s="86" t="s">
        <v>495</v>
      </c>
      <c r="O586" s="4" t="s">
        <v>229</v>
      </c>
      <c r="P586" s="3" t="b">
        <f t="shared" si="10"/>
        <v>1</v>
      </c>
    </row>
    <row r="587" spans="1:16" ht="20.100000000000001" customHeight="1" x14ac:dyDescent="0.25">
      <c r="A587" s="29">
        <f>IF(B587&lt;&gt;" ",SUBTOTAL(103,B$7:$B587))</f>
        <v>581</v>
      </c>
      <c r="B587" s="30" t="s">
        <v>3461</v>
      </c>
      <c r="C587" s="78" t="s">
        <v>3593</v>
      </c>
      <c r="D587" s="84" t="s">
        <v>15</v>
      </c>
      <c r="E587" s="39" t="s">
        <v>3728</v>
      </c>
      <c r="F587" s="39" t="s">
        <v>1812</v>
      </c>
      <c r="G587" s="39" t="s">
        <v>136</v>
      </c>
      <c r="H587" s="30" t="s">
        <v>10</v>
      </c>
      <c r="I587" s="39" t="s">
        <v>2294</v>
      </c>
      <c r="J587" s="30" t="s">
        <v>1380</v>
      </c>
      <c r="K587" s="39" t="s">
        <v>1386</v>
      </c>
      <c r="L587" s="30" t="s">
        <v>91</v>
      </c>
      <c r="M587" s="39" t="s">
        <v>4515</v>
      </c>
      <c r="N587" s="86" t="s">
        <v>495</v>
      </c>
      <c r="O587" s="4" t="s">
        <v>229</v>
      </c>
      <c r="P587" s="3" t="b">
        <f t="shared" si="10"/>
        <v>1</v>
      </c>
    </row>
    <row r="588" spans="1:16" ht="20.100000000000001" customHeight="1" x14ac:dyDescent="0.25">
      <c r="A588" s="29">
        <f>IF(B588&lt;&gt;" ",SUBTOTAL(103,B$7:$B588))</f>
        <v>582</v>
      </c>
      <c r="B588" s="30" t="s">
        <v>3462</v>
      </c>
      <c r="C588" s="78" t="s">
        <v>36</v>
      </c>
      <c r="D588" s="84" t="s">
        <v>2178</v>
      </c>
      <c r="E588" s="39" t="s">
        <v>3729</v>
      </c>
      <c r="F588" s="39" t="s">
        <v>438</v>
      </c>
      <c r="G588" s="39" t="s">
        <v>136</v>
      </c>
      <c r="H588" s="30" t="s">
        <v>10</v>
      </c>
      <c r="I588" s="39" t="s">
        <v>27</v>
      </c>
      <c r="J588" s="30" t="s">
        <v>1132</v>
      </c>
      <c r="K588" s="39" t="s">
        <v>1188</v>
      </c>
      <c r="L588" s="30" t="s">
        <v>91</v>
      </c>
      <c r="M588" s="39" t="s">
        <v>4515</v>
      </c>
      <c r="N588" s="86" t="s">
        <v>495</v>
      </c>
      <c r="O588" s="4" t="s">
        <v>229</v>
      </c>
      <c r="P588" s="3" t="b">
        <f t="shared" si="10"/>
        <v>1</v>
      </c>
    </row>
    <row r="589" spans="1:16" ht="20.100000000000001" customHeight="1" x14ac:dyDescent="0.25">
      <c r="A589" s="29">
        <f>IF(B589&lt;&gt;" ",SUBTOTAL(103,B$7:$B589))</f>
        <v>583</v>
      </c>
      <c r="B589" s="30" t="s">
        <v>3463</v>
      </c>
      <c r="C589" s="78" t="s">
        <v>3594</v>
      </c>
      <c r="D589" s="84" t="s">
        <v>71</v>
      </c>
      <c r="E589" s="39" t="s">
        <v>3730</v>
      </c>
      <c r="F589" s="39" t="s">
        <v>253</v>
      </c>
      <c r="G589" s="39" t="s">
        <v>136</v>
      </c>
      <c r="H589" s="30" t="s">
        <v>10</v>
      </c>
      <c r="I589" s="39" t="s">
        <v>336</v>
      </c>
      <c r="J589" s="30" t="s">
        <v>260</v>
      </c>
      <c r="K589" s="39" t="s">
        <v>272</v>
      </c>
      <c r="L589" s="30" t="s">
        <v>91</v>
      </c>
      <c r="M589" s="39" t="s">
        <v>4515</v>
      </c>
      <c r="N589" s="86" t="s">
        <v>495</v>
      </c>
      <c r="O589" s="4" t="s">
        <v>229</v>
      </c>
      <c r="P589" s="3" t="b">
        <f t="shared" si="10"/>
        <v>1</v>
      </c>
    </row>
    <row r="590" spans="1:16" ht="20.100000000000001" customHeight="1" x14ac:dyDescent="0.25">
      <c r="A590" s="29">
        <f>IF(B590&lt;&gt;" ",SUBTOTAL(103,B$7:$B590))</f>
        <v>584</v>
      </c>
      <c r="B590" s="30" t="s">
        <v>3464</v>
      </c>
      <c r="C590" s="78" t="s">
        <v>3595</v>
      </c>
      <c r="D590" s="84" t="s">
        <v>26</v>
      </c>
      <c r="E590" s="39" t="s">
        <v>3731</v>
      </c>
      <c r="F590" s="39" t="s">
        <v>2805</v>
      </c>
      <c r="G590" s="39" t="s">
        <v>136</v>
      </c>
      <c r="H590" s="30" t="s">
        <v>10</v>
      </c>
      <c r="I590" s="39" t="s">
        <v>102</v>
      </c>
      <c r="J590" s="30" t="s">
        <v>1132</v>
      </c>
      <c r="K590" s="39" t="s">
        <v>1188</v>
      </c>
      <c r="L590" s="30" t="s">
        <v>91</v>
      </c>
      <c r="M590" s="39" t="s">
        <v>4515</v>
      </c>
      <c r="N590" s="86" t="s">
        <v>495</v>
      </c>
      <c r="O590" s="4" t="s">
        <v>229</v>
      </c>
      <c r="P590" s="3" t="b">
        <f t="shared" si="10"/>
        <v>1</v>
      </c>
    </row>
    <row r="591" spans="1:16" ht="20.100000000000001" customHeight="1" x14ac:dyDescent="0.25">
      <c r="A591" s="29">
        <f>IF(B591&lt;&gt;" ",SUBTOTAL(103,B$7:$B591))</f>
        <v>585</v>
      </c>
      <c r="B591" s="30" t="s">
        <v>3465</v>
      </c>
      <c r="C591" s="78" t="s">
        <v>371</v>
      </c>
      <c r="D591" s="84" t="s">
        <v>12</v>
      </c>
      <c r="E591" s="39" t="s">
        <v>3732</v>
      </c>
      <c r="F591" s="39" t="s">
        <v>3242</v>
      </c>
      <c r="G591" s="39" t="s">
        <v>136</v>
      </c>
      <c r="H591" s="30" t="s">
        <v>10</v>
      </c>
      <c r="I591" s="39" t="s">
        <v>329</v>
      </c>
      <c r="J591" s="30" t="s">
        <v>3842</v>
      </c>
      <c r="K591" s="39" t="s">
        <v>3856</v>
      </c>
      <c r="L591" s="30" t="s">
        <v>91</v>
      </c>
      <c r="M591" s="39" t="s">
        <v>4515</v>
      </c>
      <c r="N591" s="86" t="s">
        <v>495</v>
      </c>
      <c r="O591" s="4" t="s">
        <v>229</v>
      </c>
      <c r="P591" s="3" t="b">
        <f t="shared" si="10"/>
        <v>1</v>
      </c>
    </row>
    <row r="592" spans="1:16" ht="20.100000000000001" customHeight="1" x14ac:dyDescent="0.25">
      <c r="A592" s="29">
        <f>IF(B592&lt;&gt;" ",SUBTOTAL(103,B$7:$B592))</f>
        <v>586</v>
      </c>
      <c r="B592" s="39" t="s">
        <v>3976</v>
      </c>
      <c r="C592" s="78" t="s">
        <v>4116</v>
      </c>
      <c r="D592" s="84" t="s">
        <v>4117</v>
      </c>
      <c r="E592" s="39" t="s">
        <v>4267</v>
      </c>
      <c r="F592" s="39" t="s">
        <v>304</v>
      </c>
      <c r="G592" s="39" t="s">
        <v>136</v>
      </c>
      <c r="H592" s="30" t="s">
        <v>10</v>
      </c>
      <c r="I592" s="39" t="s">
        <v>2290</v>
      </c>
      <c r="J592" s="39" t="s">
        <v>2306</v>
      </c>
      <c r="K592" s="39" t="s">
        <v>2331</v>
      </c>
      <c r="L592" s="30" t="s">
        <v>91</v>
      </c>
      <c r="M592" s="39" t="s">
        <v>4677</v>
      </c>
      <c r="N592" s="86" t="s">
        <v>495</v>
      </c>
      <c r="O592" s="4" t="s">
        <v>229</v>
      </c>
      <c r="P592" s="3" t="b">
        <f t="shared" si="10"/>
        <v>1</v>
      </c>
    </row>
    <row r="593" spans="1:17" ht="20.100000000000001" customHeight="1" x14ac:dyDescent="0.25">
      <c r="A593" s="29">
        <f>IF(B593&lt;&gt;" ",SUBTOTAL(103,B$7:$B593))</f>
        <v>587</v>
      </c>
      <c r="B593" s="39" t="s">
        <v>3977</v>
      </c>
      <c r="C593" s="78" t="s">
        <v>165</v>
      </c>
      <c r="D593" s="84" t="s">
        <v>14</v>
      </c>
      <c r="E593" s="39" t="s">
        <v>4268</v>
      </c>
      <c r="F593" s="39" t="s">
        <v>398</v>
      </c>
      <c r="G593" s="39" t="s">
        <v>136</v>
      </c>
      <c r="H593" s="30" t="s">
        <v>10</v>
      </c>
      <c r="I593" s="39" t="s">
        <v>330</v>
      </c>
      <c r="J593" s="39" t="s">
        <v>3275</v>
      </c>
      <c r="K593" s="39" t="s">
        <v>3289</v>
      </c>
      <c r="L593" s="30" t="s">
        <v>91</v>
      </c>
      <c r="M593" s="39" t="s">
        <v>4677</v>
      </c>
      <c r="N593" s="86" t="s">
        <v>495</v>
      </c>
      <c r="O593" s="4" t="s">
        <v>229</v>
      </c>
      <c r="P593" s="3" t="b">
        <f t="shared" si="10"/>
        <v>1</v>
      </c>
    </row>
    <row r="594" spans="1:17" ht="20.100000000000001" customHeight="1" x14ac:dyDescent="0.25">
      <c r="A594" s="29">
        <f>IF(B594&lt;&gt;" ",SUBTOTAL(103,B$7:$B594))</f>
        <v>588</v>
      </c>
      <c r="B594" s="30" t="s">
        <v>720</v>
      </c>
      <c r="C594" s="75" t="s">
        <v>169</v>
      </c>
      <c r="D594" s="81" t="s">
        <v>15</v>
      </c>
      <c r="E594" s="31" t="s">
        <v>909</v>
      </c>
      <c r="F594" s="30" t="s">
        <v>496</v>
      </c>
      <c r="G594" s="30" t="s">
        <v>325</v>
      </c>
      <c r="H594" s="30" t="s">
        <v>10</v>
      </c>
      <c r="I594" s="30" t="s">
        <v>104</v>
      </c>
      <c r="J594" s="30" t="s">
        <v>264</v>
      </c>
      <c r="K594" s="30" t="s">
        <v>276</v>
      </c>
      <c r="L594" s="30" t="s">
        <v>91</v>
      </c>
      <c r="M594" s="32" t="s">
        <v>4510</v>
      </c>
      <c r="N594" s="86" t="s">
        <v>495</v>
      </c>
      <c r="O594" s="26" t="s">
        <v>229</v>
      </c>
      <c r="P594" s="3" t="b">
        <f t="shared" si="10"/>
        <v>1</v>
      </c>
    </row>
    <row r="595" spans="1:17" ht="20.100000000000001" customHeight="1" x14ac:dyDescent="0.25">
      <c r="A595" s="29">
        <f>IF(B595&lt;&gt;" ",SUBTOTAL(103,B$7:$B595))</f>
        <v>589</v>
      </c>
      <c r="B595" s="30" t="s">
        <v>721</v>
      </c>
      <c r="C595" s="75" t="s">
        <v>92</v>
      </c>
      <c r="D595" s="81" t="s">
        <v>15</v>
      </c>
      <c r="E595" s="31" t="s">
        <v>910</v>
      </c>
      <c r="F595" s="30" t="s">
        <v>1059</v>
      </c>
      <c r="G595" s="30" t="s">
        <v>325</v>
      </c>
      <c r="H595" s="30" t="s">
        <v>10</v>
      </c>
      <c r="I595" s="30" t="s">
        <v>339</v>
      </c>
      <c r="J595" s="30" t="s">
        <v>246</v>
      </c>
      <c r="K595" s="30" t="s">
        <v>248</v>
      </c>
      <c r="L595" s="30" t="s">
        <v>91</v>
      </c>
      <c r="M595" s="32" t="s">
        <v>4510</v>
      </c>
      <c r="N595" s="86" t="s">
        <v>495</v>
      </c>
      <c r="O595" s="26" t="s">
        <v>229</v>
      </c>
      <c r="P595" s="3" t="b">
        <f t="shared" si="10"/>
        <v>1</v>
      </c>
    </row>
    <row r="596" spans="1:17" ht="20.100000000000001" customHeight="1" x14ac:dyDescent="0.25">
      <c r="A596" s="29">
        <f>IF(B596&lt;&gt;" ",SUBTOTAL(103,B$7:$B596))</f>
        <v>590</v>
      </c>
      <c r="B596" s="30" t="s">
        <v>722</v>
      </c>
      <c r="C596" s="75" t="s">
        <v>566</v>
      </c>
      <c r="D596" s="81" t="s">
        <v>567</v>
      </c>
      <c r="E596" s="31" t="s">
        <v>911</v>
      </c>
      <c r="F596" s="30" t="s">
        <v>1060</v>
      </c>
      <c r="G596" s="30" t="s">
        <v>325</v>
      </c>
      <c r="H596" s="30" t="s">
        <v>10</v>
      </c>
      <c r="I596" s="30" t="s">
        <v>112</v>
      </c>
      <c r="J596" s="30" t="s">
        <v>1158</v>
      </c>
      <c r="K596" s="30" t="s">
        <v>1213</v>
      </c>
      <c r="L596" s="30" t="s">
        <v>91</v>
      </c>
      <c r="M596" s="32" t="s">
        <v>4510</v>
      </c>
      <c r="N596" s="86" t="s">
        <v>495</v>
      </c>
      <c r="O596" s="26" t="s">
        <v>229</v>
      </c>
      <c r="P596" s="3" t="b">
        <f t="shared" si="10"/>
        <v>1</v>
      </c>
    </row>
    <row r="597" spans="1:17" ht="20.100000000000001" customHeight="1" x14ac:dyDescent="0.25">
      <c r="A597" s="29">
        <f>IF(B597&lt;&gt;" ",SUBTOTAL(103,B$7:$B597))</f>
        <v>591</v>
      </c>
      <c r="B597" s="30" t="s">
        <v>723</v>
      </c>
      <c r="C597" s="75" t="s">
        <v>568</v>
      </c>
      <c r="D597" s="81" t="s">
        <v>14</v>
      </c>
      <c r="E597" s="31" t="s">
        <v>912</v>
      </c>
      <c r="F597" s="30" t="s">
        <v>254</v>
      </c>
      <c r="G597" s="30" t="s">
        <v>325</v>
      </c>
      <c r="H597" s="30" t="s">
        <v>10</v>
      </c>
      <c r="I597" s="30" t="s">
        <v>73</v>
      </c>
      <c r="J597" s="30" t="s">
        <v>263</v>
      </c>
      <c r="K597" s="30" t="s">
        <v>275</v>
      </c>
      <c r="L597" s="30" t="s">
        <v>91</v>
      </c>
      <c r="M597" s="32" t="s">
        <v>4510</v>
      </c>
      <c r="N597" s="86" t="s">
        <v>495</v>
      </c>
      <c r="O597" s="26" t="s">
        <v>229</v>
      </c>
      <c r="P597" s="3" t="b">
        <f t="shared" si="10"/>
        <v>1</v>
      </c>
    </row>
    <row r="598" spans="1:17" ht="20.100000000000001" customHeight="1" x14ac:dyDescent="0.25">
      <c r="A598" s="29">
        <f>IF(B598&lt;&gt;" ",SUBTOTAL(103,B$7:$B598))</f>
        <v>592</v>
      </c>
      <c r="B598" s="30" t="s">
        <v>724</v>
      </c>
      <c r="C598" s="75" t="s">
        <v>569</v>
      </c>
      <c r="D598" s="81" t="s">
        <v>14</v>
      </c>
      <c r="E598" s="31" t="s">
        <v>913</v>
      </c>
      <c r="F598" s="30" t="s">
        <v>1061</v>
      </c>
      <c r="G598" s="30" t="s">
        <v>325</v>
      </c>
      <c r="H598" s="30" t="s">
        <v>10</v>
      </c>
      <c r="I598" s="30" t="s">
        <v>1120</v>
      </c>
      <c r="J598" s="30" t="s">
        <v>1159</v>
      </c>
      <c r="K598" s="30" t="s">
        <v>1214</v>
      </c>
      <c r="L598" s="30" t="s">
        <v>91</v>
      </c>
      <c r="M598" s="32" t="s">
        <v>4510</v>
      </c>
      <c r="N598" s="86" t="s">
        <v>495</v>
      </c>
      <c r="O598" s="26" t="s">
        <v>229</v>
      </c>
      <c r="P598" s="3" t="b">
        <f t="shared" si="10"/>
        <v>1</v>
      </c>
    </row>
    <row r="599" spans="1:17" ht="20.100000000000001" customHeight="1" x14ac:dyDescent="0.25">
      <c r="A599" s="29">
        <f>IF(B599&lt;&gt;" ",SUBTOTAL(103,B$7:$B599))</f>
        <v>593</v>
      </c>
      <c r="B599" s="30" t="s">
        <v>725</v>
      </c>
      <c r="C599" s="75" t="s">
        <v>570</v>
      </c>
      <c r="D599" s="82" t="s">
        <v>23</v>
      </c>
      <c r="E599" s="32" t="s">
        <v>914</v>
      </c>
      <c r="F599" s="30" t="s">
        <v>301</v>
      </c>
      <c r="G599" s="30" t="s">
        <v>325</v>
      </c>
      <c r="H599" s="30" t="s">
        <v>10</v>
      </c>
      <c r="I599" s="30" t="s">
        <v>411</v>
      </c>
      <c r="J599" s="30" t="s">
        <v>1160</v>
      </c>
      <c r="K599" s="30" t="s">
        <v>1215</v>
      </c>
      <c r="L599" s="30" t="s">
        <v>91</v>
      </c>
      <c r="M599" s="32" t="s">
        <v>4510</v>
      </c>
      <c r="N599" s="86" t="s">
        <v>495</v>
      </c>
      <c r="O599" s="26" t="s">
        <v>229</v>
      </c>
      <c r="P599" s="3" t="b">
        <f t="shared" si="10"/>
        <v>1</v>
      </c>
    </row>
    <row r="600" spans="1:17" ht="20.100000000000001" customHeight="1" x14ac:dyDescent="0.25">
      <c r="A600" s="29">
        <f>IF(B600&lt;&gt;" ",SUBTOTAL(103,B$7:$B600))</f>
        <v>594</v>
      </c>
      <c r="B600" s="30" t="s">
        <v>1281</v>
      </c>
      <c r="C600" s="75" t="s">
        <v>455</v>
      </c>
      <c r="D600" s="82" t="s">
        <v>381</v>
      </c>
      <c r="E600" s="32" t="s">
        <v>1246</v>
      </c>
      <c r="F600" s="30" t="s">
        <v>1018</v>
      </c>
      <c r="G600" s="30" t="s">
        <v>325</v>
      </c>
      <c r="H600" s="30" t="s">
        <v>45</v>
      </c>
      <c r="I600" s="30" t="s">
        <v>81</v>
      </c>
      <c r="J600" s="30" t="s">
        <v>1263</v>
      </c>
      <c r="K600" s="30" t="s">
        <v>1269</v>
      </c>
      <c r="L600" s="30" t="s">
        <v>91</v>
      </c>
      <c r="M600" s="32" t="s">
        <v>3312</v>
      </c>
      <c r="N600" s="86" t="s">
        <v>495</v>
      </c>
      <c r="O600" s="26" t="s">
        <v>229</v>
      </c>
      <c r="P600" s="3" t="b">
        <f t="shared" si="10"/>
        <v>1</v>
      </c>
    </row>
    <row r="601" spans="1:17" ht="20.100000000000001" customHeight="1" x14ac:dyDescent="0.25">
      <c r="A601" s="29">
        <f>IF(B601&lt;&gt;" ",SUBTOTAL(103,B$7:$B601))</f>
        <v>595</v>
      </c>
      <c r="B601" s="30" t="s">
        <v>1282</v>
      </c>
      <c r="C601" s="75" t="s">
        <v>252</v>
      </c>
      <c r="D601" s="81" t="s">
        <v>22</v>
      </c>
      <c r="E601" s="31" t="s">
        <v>1247</v>
      </c>
      <c r="F601" s="30" t="s">
        <v>214</v>
      </c>
      <c r="G601" s="30" t="s">
        <v>325</v>
      </c>
      <c r="H601" s="30" t="s">
        <v>45</v>
      </c>
      <c r="I601" s="30" t="s">
        <v>81</v>
      </c>
      <c r="J601" s="30" t="s">
        <v>351</v>
      </c>
      <c r="K601" s="30" t="s">
        <v>361</v>
      </c>
      <c r="L601" s="30" t="s">
        <v>91</v>
      </c>
      <c r="M601" s="32" t="s">
        <v>3312</v>
      </c>
      <c r="N601" s="86" t="s">
        <v>495</v>
      </c>
      <c r="O601" s="26" t="s">
        <v>229</v>
      </c>
      <c r="P601" s="3" t="b">
        <f t="shared" ref="P601:P664" si="11">ISTEXT(K601)</f>
        <v>1</v>
      </c>
    </row>
    <row r="602" spans="1:17" s="8" customFormat="1" ht="20.100000000000001" customHeight="1" x14ac:dyDescent="0.25">
      <c r="A602" s="29">
        <f>IF(B602&lt;&gt;" ",SUBTOTAL(103,B$7:$B602))</f>
        <v>596</v>
      </c>
      <c r="B602" s="30" t="s">
        <v>1283</v>
      </c>
      <c r="C602" s="75" t="s">
        <v>1235</v>
      </c>
      <c r="D602" s="81" t="s">
        <v>26</v>
      </c>
      <c r="E602" s="31" t="s">
        <v>1248</v>
      </c>
      <c r="F602" s="30" t="s">
        <v>191</v>
      </c>
      <c r="G602" s="30" t="s">
        <v>325</v>
      </c>
      <c r="H602" s="30" t="s">
        <v>45</v>
      </c>
      <c r="I602" s="30" t="s">
        <v>367</v>
      </c>
      <c r="J602" s="30" t="s">
        <v>1264</v>
      </c>
      <c r="K602" s="30" t="s">
        <v>1271</v>
      </c>
      <c r="L602" s="30" t="s">
        <v>91</v>
      </c>
      <c r="M602" s="32" t="s">
        <v>3312</v>
      </c>
      <c r="N602" s="86" t="s">
        <v>495</v>
      </c>
      <c r="O602" s="26" t="s">
        <v>229</v>
      </c>
      <c r="P602" s="3" t="b">
        <f t="shared" si="11"/>
        <v>1</v>
      </c>
      <c r="Q602" s="3"/>
    </row>
    <row r="603" spans="1:17" ht="20.100000000000001" customHeight="1" x14ac:dyDescent="0.25">
      <c r="A603" s="29">
        <f>IF(B603&lt;&gt;" ",SUBTOTAL(103,B$7:$B603))</f>
        <v>597</v>
      </c>
      <c r="B603" s="30" t="s">
        <v>5034</v>
      </c>
      <c r="C603" s="75" t="s">
        <v>95</v>
      </c>
      <c r="D603" s="81" t="s">
        <v>12</v>
      </c>
      <c r="E603" s="31" t="s">
        <v>1249</v>
      </c>
      <c r="F603" s="30" t="s">
        <v>1259</v>
      </c>
      <c r="G603" s="30" t="s">
        <v>325</v>
      </c>
      <c r="H603" s="30" t="s">
        <v>45</v>
      </c>
      <c r="I603" s="30" t="s">
        <v>81</v>
      </c>
      <c r="J603" s="30" t="s">
        <v>1265</v>
      </c>
      <c r="K603" s="30" t="s">
        <v>1272</v>
      </c>
      <c r="L603" s="30" t="s">
        <v>91</v>
      </c>
      <c r="M603" s="32" t="s">
        <v>3312</v>
      </c>
      <c r="N603" s="86" t="s">
        <v>495</v>
      </c>
      <c r="O603" s="26" t="s">
        <v>229</v>
      </c>
      <c r="P603" s="3" t="b">
        <f t="shared" si="11"/>
        <v>1</v>
      </c>
    </row>
    <row r="604" spans="1:17" ht="20.100000000000001" customHeight="1" x14ac:dyDescent="0.25">
      <c r="A604" s="29">
        <f>IF(B604&lt;&gt;" ",SUBTOTAL(103,B$7:$B604))</f>
        <v>598</v>
      </c>
      <c r="B604" s="30" t="s">
        <v>1468</v>
      </c>
      <c r="C604" s="75" t="s">
        <v>1589</v>
      </c>
      <c r="D604" s="81" t="s">
        <v>55</v>
      </c>
      <c r="E604" s="31" t="s">
        <v>1708</v>
      </c>
      <c r="F604" s="30" t="s">
        <v>1060</v>
      </c>
      <c r="G604" s="30" t="s">
        <v>325</v>
      </c>
      <c r="H604" s="30" t="s">
        <v>10</v>
      </c>
      <c r="I604" s="30" t="s">
        <v>339</v>
      </c>
      <c r="J604" s="30" t="s">
        <v>1125</v>
      </c>
      <c r="K604" s="30" t="s">
        <v>1181</v>
      </c>
      <c r="L604" s="30" t="s">
        <v>91</v>
      </c>
      <c r="M604" s="32" t="s">
        <v>4508</v>
      </c>
      <c r="N604" s="86" t="s">
        <v>495</v>
      </c>
      <c r="O604" s="26" t="s">
        <v>229</v>
      </c>
      <c r="P604" s="3" t="b">
        <f t="shared" si="11"/>
        <v>1</v>
      </c>
    </row>
    <row r="605" spans="1:17" ht="20.100000000000001" customHeight="1" x14ac:dyDescent="0.25">
      <c r="A605" s="29">
        <f>IF(B605&lt;&gt;" ",SUBTOTAL(103,B$7:$B605))</f>
        <v>599</v>
      </c>
      <c r="B605" s="30" t="s">
        <v>1469</v>
      </c>
      <c r="C605" s="75" t="s">
        <v>1590</v>
      </c>
      <c r="D605" s="81" t="s">
        <v>12</v>
      </c>
      <c r="E605" s="31" t="s">
        <v>1709</v>
      </c>
      <c r="F605" s="30" t="s">
        <v>1785</v>
      </c>
      <c r="G605" s="30" t="s">
        <v>325</v>
      </c>
      <c r="H605" s="30" t="s">
        <v>10</v>
      </c>
      <c r="I605" s="30" t="s">
        <v>333</v>
      </c>
      <c r="J605" s="30" t="s">
        <v>1866</v>
      </c>
      <c r="K605" s="30" t="s">
        <v>1901</v>
      </c>
      <c r="L605" s="30" t="s">
        <v>91</v>
      </c>
      <c r="M605" s="32" t="s">
        <v>4508</v>
      </c>
      <c r="N605" s="86" t="s">
        <v>495</v>
      </c>
      <c r="O605" s="26" t="s">
        <v>229</v>
      </c>
      <c r="P605" s="3" t="b">
        <f t="shared" si="11"/>
        <v>1</v>
      </c>
    </row>
    <row r="606" spans="1:17" ht="20.100000000000001" customHeight="1" x14ac:dyDescent="0.25">
      <c r="A606" s="29">
        <f>IF(B606&lt;&gt;" ",SUBTOTAL(103,B$7:$B606))</f>
        <v>600</v>
      </c>
      <c r="B606" s="32" t="s">
        <v>2348</v>
      </c>
      <c r="C606" s="77" t="s">
        <v>2170</v>
      </c>
      <c r="D606" s="82" t="s">
        <v>53</v>
      </c>
      <c r="E606" s="32" t="s">
        <v>2358</v>
      </c>
      <c r="F606" s="32" t="s">
        <v>2279</v>
      </c>
      <c r="G606" s="32" t="s">
        <v>325</v>
      </c>
      <c r="H606" s="30" t="s">
        <v>45</v>
      </c>
      <c r="I606" s="32" t="s">
        <v>367</v>
      </c>
      <c r="J606" s="32" t="s">
        <v>1268</v>
      </c>
      <c r="K606" s="46" t="s">
        <v>1275</v>
      </c>
      <c r="L606" s="30" t="s">
        <v>91</v>
      </c>
      <c r="M606" s="32" t="s">
        <v>3311</v>
      </c>
      <c r="N606" s="86" t="s">
        <v>495</v>
      </c>
      <c r="O606" s="4" t="s">
        <v>229</v>
      </c>
      <c r="P606" s="3" t="b">
        <f t="shared" si="11"/>
        <v>1</v>
      </c>
    </row>
    <row r="607" spans="1:17" ht="20.100000000000001" customHeight="1" x14ac:dyDescent="0.25">
      <c r="A607" s="29">
        <f>IF(B607&lt;&gt;" ",SUBTOTAL(103,B$7:$B607))</f>
        <v>601</v>
      </c>
      <c r="B607" s="32" t="s">
        <v>2485</v>
      </c>
      <c r="C607" s="77" t="s">
        <v>2596</v>
      </c>
      <c r="D607" s="82" t="s">
        <v>14</v>
      </c>
      <c r="E607" s="32" t="s">
        <v>2719</v>
      </c>
      <c r="F607" s="32" t="s">
        <v>183</v>
      </c>
      <c r="G607" s="32" t="s">
        <v>325</v>
      </c>
      <c r="H607" s="30" t="s">
        <v>10</v>
      </c>
      <c r="I607" s="32" t="s">
        <v>2836</v>
      </c>
      <c r="J607" s="32" t="s">
        <v>1127</v>
      </c>
      <c r="K607" s="39" t="s">
        <v>1183</v>
      </c>
      <c r="L607" s="30" t="s">
        <v>91</v>
      </c>
      <c r="M607" s="32" t="s">
        <v>4511</v>
      </c>
      <c r="N607" s="86" t="s">
        <v>495</v>
      </c>
      <c r="O607" s="4" t="s">
        <v>229</v>
      </c>
      <c r="P607" s="3" t="b">
        <f t="shared" si="11"/>
        <v>1</v>
      </c>
    </row>
    <row r="608" spans="1:17" ht="20.100000000000001" customHeight="1" x14ac:dyDescent="0.25">
      <c r="A608" s="29">
        <f>IF(B608&lt;&gt;" ",SUBTOTAL(103,B$7:$B608))</f>
        <v>602</v>
      </c>
      <c r="B608" s="32" t="s">
        <v>2486</v>
      </c>
      <c r="C608" s="77" t="s">
        <v>2597</v>
      </c>
      <c r="D608" s="82" t="s">
        <v>64</v>
      </c>
      <c r="E608" s="32" t="s">
        <v>2720</v>
      </c>
      <c r="F608" s="32" t="s">
        <v>2810</v>
      </c>
      <c r="G608" s="32" t="s">
        <v>325</v>
      </c>
      <c r="H608" s="30" t="s">
        <v>10</v>
      </c>
      <c r="I608" s="32" t="s">
        <v>1848</v>
      </c>
      <c r="J608" s="47">
        <v>45163</v>
      </c>
      <c r="K608" s="39" t="s">
        <v>1905</v>
      </c>
      <c r="L608" s="30" t="s">
        <v>91</v>
      </c>
      <c r="M608" s="32" t="s">
        <v>4511</v>
      </c>
      <c r="N608" s="86" t="s">
        <v>495</v>
      </c>
      <c r="O608" s="4" t="s">
        <v>229</v>
      </c>
      <c r="P608" s="3" t="b">
        <f t="shared" si="11"/>
        <v>1</v>
      </c>
    </row>
    <row r="609" spans="1:17" ht="20.100000000000001" customHeight="1" x14ac:dyDescent="0.25">
      <c r="A609" s="29">
        <f>IF(B609&lt;&gt;" ",SUBTOTAL(103,B$7:$B609))</f>
        <v>603</v>
      </c>
      <c r="B609" s="32" t="s">
        <v>2487</v>
      </c>
      <c r="C609" s="77" t="s">
        <v>21</v>
      </c>
      <c r="D609" s="82" t="s">
        <v>22</v>
      </c>
      <c r="E609" s="32" t="s">
        <v>2721</v>
      </c>
      <c r="F609" s="32" t="s">
        <v>2811</v>
      </c>
      <c r="G609" s="32" t="s">
        <v>325</v>
      </c>
      <c r="H609" s="30" t="s">
        <v>10</v>
      </c>
      <c r="I609" s="32" t="s">
        <v>78</v>
      </c>
      <c r="J609" s="32" t="s">
        <v>1867</v>
      </c>
      <c r="K609" s="39" t="s">
        <v>1902</v>
      </c>
      <c r="L609" s="30" t="s">
        <v>91</v>
      </c>
      <c r="M609" s="32" t="s">
        <v>4511</v>
      </c>
      <c r="N609" s="86" t="s">
        <v>495</v>
      </c>
      <c r="O609" s="4" t="s">
        <v>229</v>
      </c>
      <c r="P609" s="3" t="b">
        <f t="shared" si="11"/>
        <v>1</v>
      </c>
    </row>
    <row r="610" spans="1:17" ht="20.100000000000001" customHeight="1" x14ac:dyDescent="0.25">
      <c r="A610" s="29">
        <f>IF(B610&lt;&gt;" ",SUBTOTAL(103,B$7:$B610))</f>
        <v>604</v>
      </c>
      <c r="B610" s="32" t="s">
        <v>2895</v>
      </c>
      <c r="C610" s="77" t="s">
        <v>2386</v>
      </c>
      <c r="D610" s="82" t="s">
        <v>163</v>
      </c>
      <c r="E610" s="32" t="s">
        <v>2908</v>
      </c>
      <c r="F610" s="32" t="s">
        <v>1022</v>
      </c>
      <c r="G610" s="32" t="s">
        <v>325</v>
      </c>
      <c r="H610" s="30" t="s">
        <v>45</v>
      </c>
      <c r="I610" s="32" t="s">
        <v>367</v>
      </c>
      <c r="J610" s="30" t="s">
        <v>2888</v>
      </c>
      <c r="K610" s="30" t="s">
        <v>2918</v>
      </c>
      <c r="L610" s="30" t="s">
        <v>91</v>
      </c>
      <c r="M610" s="32" t="s">
        <v>4507</v>
      </c>
      <c r="N610" s="86" t="s">
        <v>495</v>
      </c>
      <c r="O610" s="4" t="s">
        <v>229</v>
      </c>
      <c r="P610" s="3" t="b">
        <f t="shared" si="11"/>
        <v>1</v>
      </c>
    </row>
    <row r="611" spans="1:17" ht="20.100000000000001" customHeight="1" x14ac:dyDescent="0.25">
      <c r="A611" s="29">
        <f>IF(B611&lt;&gt;" ",SUBTOTAL(103,B$7:$B611))</f>
        <v>605</v>
      </c>
      <c r="B611" s="30" t="s">
        <v>2978</v>
      </c>
      <c r="C611" s="78" t="s">
        <v>3074</v>
      </c>
      <c r="D611" s="84" t="s">
        <v>15</v>
      </c>
      <c r="E611" s="39" t="s">
        <v>3173</v>
      </c>
      <c r="F611" s="39" t="s">
        <v>3256</v>
      </c>
      <c r="G611" s="39" t="s">
        <v>325</v>
      </c>
      <c r="H611" s="30" t="s">
        <v>10</v>
      </c>
      <c r="I611" s="39" t="s">
        <v>409</v>
      </c>
      <c r="J611" s="39" t="s">
        <v>2842</v>
      </c>
      <c r="K611" s="30" t="s">
        <v>2866</v>
      </c>
      <c r="L611" s="30" t="s">
        <v>91</v>
      </c>
      <c r="M611" s="32" t="s">
        <v>4513</v>
      </c>
      <c r="N611" s="86" t="s">
        <v>495</v>
      </c>
      <c r="O611" s="4" t="s">
        <v>229</v>
      </c>
      <c r="P611" s="3" t="b">
        <f t="shared" si="11"/>
        <v>1</v>
      </c>
    </row>
    <row r="612" spans="1:17" ht="20.100000000000001" customHeight="1" x14ac:dyDescent="0.25">
      <c r="A612" s="29">
        <f>IF(B612&lt;&gt;" ",SUBTOTAL(103,B$7:$B612))</f>
        <v>606</v>
      </c>
      <c r="B612" s="30" t="s">
        <v>2979</v>
      </c>
      <c r="C612" s="78" t="s">
        <v>2596</v>
      </c>
      <c r="D612" s="84" t="s">
        <v>15</v>
      </c>
      <c r="E612" s="39" t="s">
        <v>3174</v>
      </c>
      <c r="F612" s="39" t="s">
        <v>3257</v>
      </c>
      <c r="G612" s="39" t="s">
        <v>325</v>
      </c>
      <c r="H612" s="30" t="s">
        <v>10</v>
      </c>
      <c r="I612" s="39" t="s">
        <v>332</v>
      </c>
      <c r="J612" s="39" t="s">
        <v>413</v>
      </c>
      <c r="K612" s="30" t="s">
        <v>420</v>
      </c>
      <c r="L612" s="30" t="s">
        <v>91</v>
      </c>
      <c r="M612" s="32" t="s">
        <v>4513</v>
      </c>
      <c r="N612" s="86" t="s">
        <v>495</v>
      </c>
      <c r="O612" s="4" t="s">
        <v>229</v>
      </c>
      <c r="P612" s="3" t="b">
        <f t="shared" si="11"/>
        <v>1</v>
      </c>
    </row>
    <row r="613" spans="1:17" ht="20.100000000000001" customHeight="1" x14ac:dyDescent="0.25">
      <c r="A613" s="29">
        <f>IF(B613&lt;&gt;" ",SUBTOTAL(103,B$7:$B613))</f>
        <v>607</v>
      </c>
      <c r="B613" s="30" t="s">
        <v>2980</v>
      </c>
      <c r="C613" s="78" t="s">
        <v>2189</v>
      </c>
      <c r="D613" s="84" t="s">
        <v>62</v>
      </c>
      <c r="E613" s="39" t="s">
        <v>3175</v>
      </c>
      <c r="F613" s="39" t="s">
        <v>449</v>
      </c>
      <c r="G613" s="39" t="s">
        <v>325</v>
      </c>
      <c r="H613" s="30" t="s">
        <v>10</v>
      </c>
      <c r="I613" s="39" t="s">
        <v>68</v>
      </c>
      <c r="J613" s="39" t="s">
        <v>442</v>
      </c>
      <c r="K613" s="30" t="s">
        <v>446</v>
      </c>
      <c r="L613" s="30" t="s">
        <v>91</v>
      </c>
      <c r="M613" s="32" t="s">
        <v>4513</v>
      </c>
      <c r="N613" s="86" t="s">
        <v>495</v>
      </c>
      <c r="O613" s="4" t="s">
        <v>229</v>
      </c>
      <c r="P613" s="3" t="b">
        <f t="shared" si="11"/>
        <v>1</v>
      </c>
    </row>
    <row r="614" spans="1:17" ht="20.100000000000001" customHeight="1" x14ac:dyDescent="0.25">
      <c r="A614" s="29">
        <f>IF(B614&lt;&gt;" ",SUBTOTAL(103,B$7:$B614))</f>
        <v>608</v>
      </c>
      <c r="B614" s="30" t="s">
        <v>2981</v>
      </c>
      <c r="C614" s="78" t="s">
        <v>3075</v>
      </c>
      <c r="D614" s="84" t="s">
        <v>382</v>
      </c>
      <c r="E614" s="39" t="s">
        <v>3176</v>
      </c>
      <c r="F614" s="39" t="s">
        <v>1021</v>
      </c>
      <c r="G614" s="39" t="s">
        <v>325</v>
      </c>
      <c r="H614" s="30" t="s">
        <v>10</v>
      </c>
      <c r="I614" s="39" t="s">
        <v>78</v>
      </c>
      <c r="J614" s="39" t="s">
        <v>2306</v>
      </c>
      <c r="K614" s="30" t="s">
        <v>2331</v>
      </c>
      <c r="L614" s="30" t="s">
        <v>91</v>
      </c>
      <c r="M614" s="32" t="s">
        <v>4513</v>
      </c>
      <c r="N614" s="86" t="s">
        <v>495</v>
      </c>
      <c r="O614" s="4" t="s">
        <v>229</v>
      </c>
      <c r="P614" s="3" t="b">
        <f t="shared" si="11"/>
        <v>1</v>
      </c>
    </row>
    <row r="615" spans="1:17" ht="20.100000000000001" customHeight="1" x14ac:dyDescent="0.25">
      <c r="A615" s="29">
        <f>IF(B615&lt;&gt;" ",SUBTOTAL(103,B$7:$B615))</f>
        <v>609</v>
      </c>
      <c r="B615" s="30" t="s">
        <v>2982</v>
      </c>
      <c r="C615" s="78" t="s">
        <v>21</v>
      </c>
      <c r="D615" s="84" t="s">
        <v>71</v>
      </c>
      <c r="E615" s="39" t="s">
        <v>3177</v>
      </c>
      <c r="F615" s="39" t="s">
        <v>1807</v>
      </c>
      <c r="G615" s="39" t="s">
        <v>325</v>
      </c>
      <c r="H615" s="30" t="s">
        <v>10</v>
      </c>
      <c r="I615" s="39" t="s">
        <v>3271</v>
      </c>
      <c r="J615" s="39" t="s">
        <v>2856</v>
      </c>
      <c r="K615" s="30" t="s">
        <v>2879</v>
      </c>
      <c r="L615" s="30" t="s">
        <v>91</v>
      </c>
      <c r="M615" s="32" t="s">
        <v>4513</v>
      </c>
      <c r="N615" s="86" t="s">
        <v>495</v>
      </c>
      <c r="O615" s="4" t="s">
        <v>229</v>
      </c>
      <c r="P615" s="3" t="b">
        <f t="shared" si="11"/>
        <v>1</v>
      </c>
    </row>
    <row r="616" spans="1:17" ht="20.100000000000001" customHeight="1" x14ac:dyDescent="0.25">
      <c r="A616" s="29">
        <f>IF(B616&lt;&gt;" ",SUBTOTAL(103,B$7:$B616))</f>
        <v>610</v>
      </c>
      <c r="B616" s="30" t="s">
        <v>2983</v>
      </c>
      <c r="C616" s="78" t="s">
        <v>2569</v>
      </c>
      <c r="D616" s="84" t="s">
        <v>39</v>
      </c>
      <c r="E616" s="39" t="s">
        <v>3178</v>
      </c>
      <c r="F616" s="39" t="s">
        <v>3258</v>
      </c>
      <c r="G616" s="39" t="s">
        <v>325</v>
      </c>
      <c r="H616" s="30" t="s">
        <v>10</v>
      </c>
      <c r="I616" s="39" t="s">
        <v>1114</v>
      </c>
      <c r="J616" s="39" t="s">
        <v>1869</v>
      </c>
      <c r="K616" s="30" t="s">
        <v>1904</v>
      </c>
      <c r="L616" s="30" t="s">
        <v>91</v>
      </c>
      <c r="M616" s="32" t="s">
        <v>4513</v>
      </c>
      <c r="N616" s="86" t="s">
        <v>495</v>
      </c>
      <c r="O616" s="4" t="s">
        <v>229</v>
      </c>
      <c r="P616" s="3" t="b">
        <f t="shared" si="11"/>
        <v>1</v>
      </c>
    </row>
    <row r="617" spans="1:17" ht="20.100000000000001" customHeight="1" x14ac:dyDescent="0.25">
      <c r="A617" s="29">
        <f>IF(B617&lt;&gt;" ",SUBTOTAL(103,B$7:$B617))</f>
        <v>611</v>
      </c>
      <c r="B617" s="30" t="s">
        <v>3322</v>
      </c>
      <c r="C617" s="78" t="s">
        <v>3332</v>
      </c>
      <c r="D617" s="84" t="s">
        <v>2167</v>
      </c>
      <c r="E617" s="39" t="s">
        <v>3347</v>
      </c>
      <c r="F617" s="39" t="s">
        <v>297</v>
      </c>
      <c r="G617" s="39" t="s">
        <v>325</v>
      </c>
      <c r="H617" s="30" t="s">
        <v>45</v>
      </c>
      <c r="I617" s="39" t="s">
        <v>105</v>
      </c>
      <c r="J617" s="30" t="s">
        <v>3363</v>
      </c>
      <c r="K617" s="30" t="s">
        <v>3371</v>
      </c>
      <c r="L617" s="30" t="s">
        <v>91</v>
      </c>
      <c r="M617" s="39" t="s">
        <v>4509</v>
      </c>
      <c r="N617" s="86" t="s">
        <v>495</v>
      </c>
      <c r="O617" s="4" t="s">
        <v>229</v>
      </c>
      <c r="P617" s="3" t="b">
        <f t="shared" si="11"/>
        <v>1</v>
      </c>
    </row>
    <row r="618" spans="1:17" ht="20.100000000000001" customHeight="1" x14ac:dyDescent="0.25">
      <c r="A618" s="29">
        <f>IF(B618&lt;&gt;" ",SUBTOTAL(103,B$7:$B618))</f>
        <v>612</v>
      </c>
      <c r="B618" s="30" t="s">
        <v>3466</v>
      </c>
      <c r="C618" s="78" t="s">
        <v>11</v>
      </c>
      <c r="D618" s="84" t="s">
        <v>3333</v>
      </c>
      <c r="E618" s="39" t="s">
        <v>3733</v>
      </c>
      <c r="F618" s="39" t="s">
        <v>2277</v>
      </c>
      <c r="G618" s="39" t="s">
        <v>325</v>
      </c>
      <c r="H618" s="30" t="s">
        <v>10</v>
      </c>
      <c r="I618" s="39" t="s">
        <v>1844</v>
      </c>
      <c r="J618" s="30" t="s">
        <v>1150</v>
      </c>
      <c r="K618" s="39" t="s">
        <v>1205</v>
      </c>
      <c r="L618" s="30" t="s">
        <v>91</v>
      </c>
      <c r="M618" s="39" t="s">
        <v>4515</v>
      </c>
      <c r="N618" s="86" t="s">
        <v>495</v>
      </c>
      <c r="O618" s="4" t="s">
        <v>229</v>
      </c>
      <c r="P618" s="3" t="b">
        <f t="shared" si="11"/>
        <v>1</v>
      </c>
    </row>
    <row r="619" spans="1:17" ht="20.100000000000001" customHeight="1" x14ac:dyDescent="0.25">
      <c r="A619" s="29">
        <f>IF(B619&lt;&gt;" ",SUBTOTAL(103,B$7:$B619))</f>
        <v>613</v>
      </c>
      <c r="B619" s="30" t="s">
        <v>3467</v>
      </c>
      <c r="C619" s="78" t="s">
        <v>3080</v>
      </c>
      <c r="D619" s="84" t="s">
        <v>172</v>
      </c>
      <c r="E619" s="39" t="s">
        <v>3734</v>
      </c>
      <c r="F619" s="39" t="s">
        <v>2811</v>
      </c>
      <c r="G619" s="39" t="s">
        <v>325</v>
      </c>
      <c r="H619" s="30" t="s">
        <v>10</v>
      </c>
      <c r="I619" s="39" t="s">
        <v>328</v>
      </c>
      <c r="J619" s="30" t="s">
        <v>1172</v>
      </c>
      <c r="K619" s="39" t="s">
        <v>1227</v>
      </c>
      <c r="L619" s="30" t="s">
        <v>91</v>
      </c>
      <c r="M619" s="39" t="s">
        <v>4515</v>
      </c>
      <c r="N619" s="86" t="s">
        <v>495</v>
      </c>
      <c r="O619" s="4" t="s">
        <v>229</v>
      </c>
      <c r="P619" s="3" t="b">
        <f t="shared" si="11"/>
        <v>1</v>
      </c>
    </row>
    <row r="620" spans="1:17" ht="20.100000000000001" customHeight="1" x14ac:dyDescent="0.25">
      <c r="A620" s="29">
        <f>IF(B620&lt;&gt;" ",SUBTOTAL(103,B$7:$B620))</f>
        <v>614</v>
      </c>
      <c r="B620" s="39" t="s">
        <v>3978</v>
      </c>
      <c r="C620" s="78" t="s">
        <v>2629</v>
      </c>
      <c r="D620" s="84" t="s">
        <v>15</v>
      </c>
      <c r="E620" s="39" t="s">
        <v>4269</v>
      </c>
      <c r="F620" s="39" t="s">
        <v>297</v>
      </c>
      <c r="G620" s="39" t="s">
        <v>325</v>
      </c>
      <c r="H620" s="30" t="s">
        <v>10</v>
      </c>
      <c r="I620" s="39" t="s">
        <v>51</v>
      </c>
      <c r="J620" s="39" t="s">
        <v>3274</v>
      </c>
      <c r="K620" s="39" t="s">
        <v>3288</v>
      </c>
      <c r="L620" s="30" t="s">
        <v>91</v>
      </c>
      <c r="M620" s="39" t="s">
        <v>4677</v>
      </c>
      <c r="N620" s="86" t="s">
        <v>495</v>
      </c>
      <c r="O620" s="4" t="s">
        <v>229</v>
      </c>
      <c r="P620" s="3" t="b">
        <f t="shared" si="11"/>
        <v>1</v>
      </c>
    </row>
    <row r="621" spans="1:17" ht="20.100000000000001" customHeight="1" x14ac:dyDescent="0.25">
      <c r="A621" s="29">
        <f>IF(B621&lt;&gt;" ",SUBTOTAL(103,B$7:$B621))</f>
        <v>615</v>
      </c>
      <c r="B621" s="39" t="s">
        <v>3979</v>
      </c>
      <c r="C621" s="78" t="s">
        <v>4118</v>
      </c>
      <c r="D621" s="84" t="s">
        <v>383</v>
      </c>
      <c r="E621" s="39" t="s">
        <v>4270</v>
      </c>
      <c r="F621" s="39" t="s">
        <v>1818</v>
      </c>
      <c r="G621" s="39" t="s">
        <v>325</v>
      </c>
      <c r="H621" s="30" t="s">
        <v>10</v>
      </c>
      <c r="I621" s="39" t="s">
        <v>78</v>
      </c>
      <c r="J621" s="39" t="s">
        <v>1152</v>
      </c>
      <c r="K621" s="39" t="s">
        <v>1207</v>
      </c>
      <c r="L621" s="30" t="s">
        <v>91</v>
      </c>
      <c r="M621" s="39" t="s">
        <v>4677</v>
      </c>
      <c r="N621" s="86" t="s">
        <v>495</v>
      </c>
      <c r="O621" s="4" t="s">
        <v>229</v>
      </c>
      <c r="P621" s="3" t="b">
        <f t="shared" si="11"/>
        <v>1</v>
      </c>
    </row>
    <row r="622" spans="1:17" ht="20.100000000000001" customHeight="1" x14ac:dyDescent="0.25">
      <c r="A622" s="29">
        <f>IF(B622&lt;&gt;" ",SUBTOTAL(103,B$7:$B622))</f>
        <v>616</v>
      </c>
      <c r="B622" s="39" t="s">
        <v>3980</v>
      </c>
      <c r="C622" s="78" t="s">
        <v>89</v>
      </c>
      <c r="D622" s="84" t="s">
        <v>17</v>
      </c>
      <c r="E622" s="39" t="s">
        <v>4271</v>
      </c>
      <c r="F622" s="39" t="s">
        <v>1820</v>
      </c>
      <c r="G622" s="39" t="s">
        <v>325</v>
      </c>
      <c r="H622" s="30" t="s">
        <v>10</v>
      </c>
      <c r="I622" s="39" t="s">
        <v>90</v>
      </c>
      <c r="J622" s="39" t="s">
        <v>1124</v>
      </c>
      <c r="K622" s="39" t="s">
        <v>1180</v>
      </c>
      <c r="L622" s="30" t="s">
        <v>91</v>
      </c>
      <c r="M622" s="39" t="s">
        <v>4677</v>
      </c>
      <c r="N622" s="86" t="s">
        <v>495</v>
      </c>
      <c r="O622" s="4" t="s">
        <v>229</v>
      </c>
      <c r="P622" s="3" t="b">
        <f t="shared" si="11"/>
        <v>1</v>
      </c>
    </row>
    <row r="623" spans="1:17" ht="20.100000000000001" customHeight="1" x14ac:dyDescent="0.25">
      <c r="A623" s="29">
        <f>IF(B623&lt;&gt;" ",SUBTOTAL(103,B$7:$B623))</f>
        <v>617</v>
      </c>
      <c r="B623" s="39" t="s">
        <v>4603</v>
      </c>
      <c r="C623" s="78" t="s">
        <v>4610</v>
      </c>
      <c r="D623" s="84" t="s">
        <v>3576</v>
      </c>
      <c r="E623" s="39" t="s">
        <v>4617</v>
      </c>
      <c r="F623" s="39" t="s">
        <v>4621</v>
      </c>
      <c r="G623" s="39" t="s">
        <v>325</v>
      </c>
      <c r="H623" s="30" t="s">
        <v>45</v>
      </c>
      <c r="I623" s="39" t="s">
        <v>81</v>
      </c>
      <c r="J623" s="39" t="s">
        <v>4464</v>
      </c>
      <c r="K623" s="39" t="s">
        <v>4467</v>
      </c>
      <c r="L623" s="30" t="s">
        <v>91</v>
      </c>
      <c r="M623" s="39" t="s">
        <v>4514</v>
      </c>
      <c r="N623" s="86" t="s">
        <v>495</v>
      </c>
      <c r="O623" s="4" t="s">
        <v>229</v>
      </c>
      <c r="P623" s="3" t="b">
        <f t="shared" si="11"/>
        <v>1</v>
      </c>
      <c r="Q623" s="3" t="s">
        <v>4669</v>
      </c>
    </row>
    <row r="624" spans="1:17" ht="20.100000000000001" customHeight="1" x14ac:dyDescent="0.25">
      <c r="A624" s="29">
        <f>IF(B624&lt;&gt;" ",SUBTOTAL(103,B$7:$B624))</f>
        <v>618</v>
      </c>
      <c r="B624" s="39" t="s">
        <v>4604</v>
      </c>
      <c r="C624" s="78" t="s">
        <v>4611</v>
      </c>
      <c r="D624" s="84" t="s">
        <v>12</v>
      </c>
      <c r="E624" s="39" t="s">
        <v>4618</v>
      </c>
      <c r="F624" s="39" t="s">
        <v>4622</v>
      </c>
      <c r="G624" s="39" t="s">
        <v>325</v>
      </c>
      <c r="H624" s="30" t="s">
        <v>45</v>
      </c>
      <c r="I624" s="39" t="s">
        <v>81</v>
      </c>
      <c r="J624" s="39" t="s">
        <v>4425</v>
      </c>
      <c r="K624" s="39" t="s">
        <v>4441</v>
      </c>
      <c r="L624" s="30" t="s">
        <v>91</v>
      </c>
      <c r="M624" s="39" t="s">
        <v>4514</v>
      </c>
      <c r="N624" s="86" t="s">
        <v>495</v>
      </c>
      <c r="O624" s="4" t="s">
        <v>229</v>
      </c>
      <c r="P624" s="3" t="b">
        <f t="shared" si="11"/>
        <v>1</v>
      </c>
    </row>
    <row r="625" spans="1:17" ht="20.100000000000001" customHeight="1" x14ac:dyDescent="0.25">
      <c r="A625" s="29">
        <f>IF(B625&lt;&gt;" ",SUBTOTAL(103,B$7:$B625))</f>
        <v>619</v>
      </c>
      <c r="B625" s="33" t="s">
        <v>703</v>
      </c>
      <c r="C625" s="51" t="s">
        <v>21</v>
      </c>
      <c r="D625" s="68" t="s">
        <v>166</v>
      </c>
      <c r="E625" s="35" t="s">
        <v>892</v>
      </c>
      <c r="F625" s="33" t="s">
        <v>1048</v>
      </c>
      <c r="G625" s="33" t="s">
        <v>145</v>
      </c>
      <c r="H625" s="30" t="s">
        <v>10</v>
      </c>
      <c r="I625" s="33" t="s">
        <v>67</v>
      </c>
      <c r="J625" s="33" t="s">
        <v>1123</v>
      </c>
      <c r="K625" s="36" t="s">
        <v>1179</v>
      </c>
      <c r="L625" s="30" t="s">
        <v>91</v>
      </c>
      <c r="M625" s="32" t="s">
        <v>4510</v>
      </c>
      <c r="N625" s="86" t="s">
        <v>495</v>
      </c>
      <c r="O625" s="26" t="s">
        <v>229</v>
      </c>
      <c r="P625" s="3" t="b">
        <f t="shared" si="11"/>
        <v>1</v>
      </c>
    </row>
    <row r="626" spans="1:17" ht="20.100000000000001" customHeight="1" x14ac:dyDescent="0.25">
      <c r="A626" s="29">
        <f>IF(B626&lt;&gt;" ",SUBTOTAL(103,B$7:$B626))</f>
        <v>620</v>
      </c>
      <c r="B626" s="30" t="s">
        <v>704</v>
      </c>
      <c r="C626" s="75" t="s">
        <v>44</v>
      </c>
      <c r="D626" s="81" t="s">
        <v>83</v>
      </c>
      <c r="E626" s="31" t="s">
        <v>893</v>
      </c>
      <c r="F626" s="30" t="s">
        <v>244</v>
      </c>
      <c r="G626" s="30" t="s">
        <v>145</v>
      </c>
      <c r="H626" s="30" t="s">
        <v>10</v>
      </c>
      <c r="I626" s="30" t="s">
        <v>1119</v>
      </c>
      <c r="J626" s="30" t="s">
        <v>1142</v>
      </c>
      <c r="K626" s="30" t="s">
        <v>1198</v>
      </c>
      <c r="L626" s="30" t="s">
        <v>91</v>
      </c>
      <c r="M626" s="32" t="s">
        <v>4510</v>
      </c>
      <c r="N626" s="86" t="s">
        <v>495</v>
      </c>
      <c r="O626" s="26" t="s">
        <v>229</v>
      </c>
      <c r="P626" s="3" t="b">
        <f t="shared" si="11"/>
        <v>1</v>
      </c>
    </row>
    <row r="627" spans="1:17" ht="20.100000000000001" customHeight="1" x14ac:dyDescent="0.25">
      <c r="A627" s="29">
        <f>IF(B627&lt;&gt;" ",SUBTOTAL(103,B$7:$B627))</f>
        <v>621</v>
      </c>
      <c r="B627" s="30" t="s">
        <v>705</v>
      </c>
      <c r="C627" s="75" t="s">
        <v>553</v>
      </c>
      <c r="D627" s="81" t="s">
        <v>79</v>
      </c>
      <c r="E627" s="31" t="s">
        <v>894</v>
      </c>
      <c r="F627" s="30" t="s">
        <v>1049</v>
      </c>
      <c r="G627" s="30" t="s">
        <v>145</v>
      </c>
      <c r="H627" s="30" t="s">
        <v>10</v>
      </c>
      <c r="I627" s="30" t="s">
        <v>29</v>
      </c>
      <c r="J627" s="30" t="s">
        <v>1142</v>
      </c>
      <c r="K627" s="30" t="s">
        <v>1198</v>
      </c>
      <c r="L627" s="30" t="s">
        <v>91</v>
      </c>
      <c r="M627" s="32" t="s">
        <v>4510</v>
      </c>
      <c r="N627" s="86" t="s">
        <v>495</v>
      </c>
      <c r="O627" s="26" t="s">
        <v>229</v>
      </c>
      <c r="P627" s="3" t="b">
        <f t="shared" si="11"/>
        <v>1</v>
      </c>
    </row>
    <row r="628" spans="1:17" ht="20.100000000000001" customHeight="1" x14ac:dyDescent="0.25">
      <c r="A628" s="29">
        <f>IF(B628&lt;&gt;" ",SUBTOTAL(103,B$7:$B628))</f>
        <v>622</v>
      </c>
      <c r="B628" s="30" t="s">
        <v>706</v>
      </c>
      <c r="C628" s="51" t="s">
        <v>554</v>
      </c>
      <c r="D628" s="68" t="s">
        <v>12</v>
      </c>
      <c r="E628" s="35" t="s">
        <v>895</v>
      </c>
      <c r="F628" s="33" t="s">
        <v>466</v>
      </c>
      <c r="G628" s="33" t="s">
        <v>145</v>
      </c>
      <c r="H628" s="30" t="s">
        <v>10</v>
      </c>
      <c r="I628" s="33" t="s">
        <v>1119</v>
      </c>
      <c r="J628" s="33" t="s">
        <v>260</v>
      </c>
      <c r="K628" s="33" t="s">
        <v>272</v>
      </c>
      <c r="L628" s="30" t="s">
        <v>91</v>
      </c>
      <c r="M628" s="32" t="s">
        <v>4510</v>
      </c>
      <c r="N628" s="86" t="s">
        <v>495</v>
      </c>
      <c r="O628" s="26" t="s">
        <v>229</v>
      </c>
      <c r="P628" s="3" t="b">
        <f t="shared" si="11"/>
        <v>1</v>
      </c>
    </row>
    <row r="629" spans="1:17" ht="20.100000000000001" customHeight="1" x14ac:dyDescent="0.25">
      <c r="A629" s="29">
        <f>IF(B629&lt;&gt;" ",SUBTOTAL(103,B$7:$B629))</f>
        <v>623</v>
      </c>
      <c r="B629" s="30" t="s">
        <v>1278</v>
      </c>
      <c r="C629" s="75" t="s">
        <v>1234</v>
      </c>
      <c r="D629" s="81" t="s">
        <v>172</v>
      </c>
      <c r="E629" s="31" t="s">
        <v>1243</v>
      </c>
      <c r="F629" s="30" t="s">
        <v>1068</v>
      </c>
      <c r="G629" s="30" t="s">
        <v>145</v>
      </c>
      <c r="H629" s="30" t="s">
        <v>45</v>
      </c>
      <c r="I629" s="30" t="s">
        <v>367</v>
      </c>
      <c r="J629" s="30" t="s">
        <v>268</v>
      </c>
      <c r="K629" s="30" t="s">
        <v>281</v>
      </c>
      <c r="L629" s="30" t="s">
        <v>91</v>
      </c>
      <c r="M629" s="32" t="s">
        <v>3312</v>
      </c>
      <c r="N629" s="86" t="s">
        <v>495</v>
      </c>
      <c r="O629" s="26" t="s">
        <v>229</v>
      </c>
      <c r="P629" s="3" t="b">
        <f t="shared" si="11"/>
        <v>1</v>
      </c>
    </row>
    <row r="630" spans="1:17" ht="20.100000000000001" customHeight="1" x14ac:dyDescent="0.25">
      <c r="A630" s="29">
        <f>IF(B630&lt;&gt;" ",SUBTOTAL(103,B$7:$B630))</f>
        <v>624</v>
      </c>
      <c r="B630" s="30" t="s">
        <v>1333</v>
      </c>
      <c r="C630" s="75" t="s">
        <v>1345</v>
      </c>
      <c r="D630" s="81" t="s">
        <v>1346</v>
      </c>
      <c r="E630" s="31" t="s">
        <v>1358</v>
      </c>
      <c r="F630" s="30" t="s">
        <v>244</v>
      </c>
      <c r="G630" s="30" t="s">
        <v>145</v>
      </c>
      <c r="H630" s="30" t="s">
        <v>45</v>
      </c>
      <c r="I630" s="30" t="s">
        <v>81</v>
      </c>
      <c r="J630" s="30" t="s">
        <v>349</v>
      </c>
      <c r="K630" s="30" t="s">
        <v>359</v>
      </c>
      <c r="L630" s="30" t="s">
        <v>91</v>
      </c>
      <c r="M630" s="32" t="s">
        <v>3313</v>
      </c>
      <c r="N630" s="86" t="s">
        <v>495</v>
      </c>
      <c r="O630" s="26" t="s">
        <v>229</v>
      </c>
      <c r="P630" s="3" t="b">
        <f t="shared" si="11"/>
        <v>1</v>
      </c>
      <c r="Q630" s="74"/>
    </row>
    <row r="631" spans="1:17" ht="20.100000000000001" customHeight="1" x14ac:dyDescent="0.25">
      <c r="A631" s="29">
        <f>IF(B631&lt;&gt;" ",SUBTOTAL(103,B$7:$B631))</f>
        <v>625</v>
      </c>
      <c r="B631" s="32" t="s">
        <v>1983</v>
      </c>
      <c r="C631" s="77" t="s">
        <v>2211</v>
      </c>
      <c r="D631" s="82" t="s">
        <v>41</v>
      </c>
      <c r="E631" s="32" t="s">
        <v>2096</v>
      </c>
      <c r="F631" s="32" t="s">
        <v>2271</v>
      </c>
      <c r="G631" s="32" t="s">
        <v>145</v>
      </c>
      <c r="H631" s="30" t="s">
        <v>10</v>
      </c>
      <c r="I631" s="32" t="s">
        <v>178</v>
      </c>
      <c r="J631" s="32" t="s">
        <v>263</v>
      </c>
      <c r="K631" s="32" t="s">
        <v>275</v>
      </c>
      <c r="L631" s="30" t="s">
        <v>91</v>
      </c>
      <c r="M631" s="32" t="s">
        <v>4512</v>
      </c>
      <c r="N631" s="86" t="s">
        <v>495</v>
      </c>
      <c r="O631" s="4" t="s">
        <v>229</v>
      </c>
      <c r="P631" s="3" t="b">
        <f t="shared" si="11"/>
        <v>1</v>
      </c>
    </row>
    <row r="632" spans="1:17" ht="20.100000000000001" customHeight="1" x14ac:dyDescent="0.25">
      <c r="A632" s="29">
        <f>IF(B632&lt;&gt;" ",SUBTOTAL(103,B$7:$B632))</f>
        <v>626</v>
      </c>
      <c r="B632" s="32" t="s">
        <v>2475</v>
      </c>
      <c r="C632" s="77" t="s">
        <v>2589</v>
      </c>
      <c r="D632" s="82" t="s">
        <v>382</v>
      </c>
      <c r="E632" s="32" t="s">
        <v>2709</v>
      </c>
      <c r="F632" s="32" t="s">
        <v>1084</v>
      </c>
      <c r="G632" s="32" t="s">
        <v>145</v>
      </c>
      <c r="H632" s="30" t="s">
        <v>10</v>
      </c>
      <c r="I632" s="32" t="s">
        <v>111</v>
      </c>
      <c r="J632" s="32" t="s">
        <v>1134</v>
      </c>
      <c r="K632" s="39" t="s">
        <v>1190</v>
      </c>
      <c r="L632" s="30" t="s">
        <v>91</v>
      </c>
      <c r="M632" s="32" t="s">
        <v>4511</v>
      </c>
      <c r="N632" s="86" t="s">
        <v>495</v>
      </c>
      <c r="O632" s="4" t="s">
        <v>229</v>
      </c>
      <c r="P632" s="3" t="b">
        <f t="shared" si="11"/>
        <v>1</v>
      </c>
    </row>
    <row r="633" spans="1:17" ht="20.100000000000001" customHeight="1" x14ac:dyDescent="0.25">
      <c r="A633" s="29">
        <f>IF(B633&lt;&gt;" ",SUBTOTAL(103,B$7:$B633))</f>
        <v>627</v>
      </c>
      <c r="B633" s="30" t="s">
        <v>2963</v>
      </c>
      <c r="C633" s="78" t="s">
        <v>13</v>
      </c>
      <c r="D633" s="84" t="s">
        <v>32</v>
      </c>
      <c r="E633" s="39" t="s">
        <v>3157</v>
      </c>
      <c r="F633" s="39" t="s">
        <v>1822</v>
      </c>
      <c r="G633" s="39" t="s">
        <v>145</v>
      </c>
      <c r="H633" s="30" t="s">
        <v>10</v>
      </c>
      <c r="I633" s="39" t="s">
        <v>78</v>
      </c>
      <c r="J633" s="39" t="s">
        <v>246</v>
      </c>
      <c r="K633" s="30" t="s">
        <v>248</v>
      </c>
      <c r="L633" s="30" t="s">
        <v>91</v>
      </c>
      <c r="M633" s="32" t="s">
        <v>4513</v>
      </c>
      <c r="N633" s="86" t="s">
        <v>495</v>
      </c>
      <c r="O633" s="4" t="s">
        <v>229</v>
      </c>
      <c r="P633" s="3" t="b">
        <f t="shared" si="11"/>
        <v>1</v>
      </c>
    </row>
    <row r="634" spans="1:17" ht="20.100000000000001" customHeight="1" x14ac:dyDescent="0.25">
      <c r="A634" s="29">
        <f>IF(B634&lt;&gt;" ",SUBTOTAL(103,B$7:$B634))</f>
        <v>628</v>
      </c>
      <c r="B634" s="30" t="s">
        <v>2964</v>
      </c>
      <c r="C634" s="78" t="s">
        <v>13</v>
      </c>
      <c r="D634" s="84" t="s">
        <v>72</v>
      </c>
      <c r="E634" s="39" t="s">
        <v>3158</v>
      </c>
      <c r="F634" s="39" t="s">
        <v>434</v>
      </c>
      <c r="G634" s="39" t="s">
        <v>145</v>
      </c>
      <c r="H634" s="30" t="s">
        <v>10</v>
      </c>
      <c r="I634" s="39" t="s">
        <v>1120</v>
      </c>
      <c r="J634" s="39" t="s">
        <v>2305</v>
      </c>
      <c r="K634" s="30" t="s">
        <v>2330</v>
      </c>
      <c r="L634" s="30" t="s">
        <v>91</v>
      </c>
      <c r="M634" s="32" t="s">
        <v>4513</v>
      </c>
      <c r="N634" s="86" t="s">
        <v>495</v>
      </c>
      <c r="O634" s="4" t="s">
        <v>229</v>
      </c>
      <c r="P634" s="3" t="b">
        <f t="shared" si="11"/>
        <v>1</v>
      </c>
    </row>
    <row r="635" spans="1:17" ht="20.100000000000001" customHeight="1" x14ac:dyDescent="0.25">
      <c r="A635" s="29">
        <f>IF(B635&lt;&gt;" ",SUBTOTAL(103,B$7:$B635))</f>
        <v>629</v>
      </c>
      <c r="B635" s="30" t="s">
        <v>3319</v>
      </c>
      <c r="C635" s="78" t="s">
        <v>2579</v>
      </c>
      <c r="D635" s="84" t="s">
        <v>14</v>
      </c>
      <c r="E635" s="39" t="s">
        <v>3344</v>
      </c>
      <c r="F635" s="39" t="s">
        <v>312</v>
      </c>
      <c r="G635" s="39" t="s">
        <v>145</v>
      </c>
      <c r="H635" s="30" t="s">
        <v>45</v>
      </c>
      <c r="I635" s="39" t="s">
        <v>81</v>
      </c>
      <c r="J635" s="30" t="s">
        <v>3361</v>
      </c>
      <c r="K635" s="30" t="s">
        <v>3369</v>
      </c>
      <c r="L635" s="30" t="s">
        <v>91</v>
      </c>
      <c r="M635" s="39" t="s">
        <v>4509</v>
      </c>
      <c r="N635" s="86" t="s">
        <v>495</v>
      </c>
      <c r="O635" s="4" t="s">
        <v>229</v>
      </c>
      <c r="P635" s="3" t="b">
        <f t="shared" si="11"/>
        <v>1</v>
      </c>
    </row>
    <row r="636" spans="1:17" ht="20.100000000000001" customHeight="1" x14ac:dyDescent="0.25">
      <c r="A636" s="29">
        <f>IF(B636&lt;&gt;" ",SUBTOTAL(103,B$7:$B636))</f>
        <v>630</v>
      </c>
      <c r="B636" s="30" t="s">
        <v>3454</v>
      </c>
      <c r="C636" s="78" t="s">
        <v>52</v>
      </c>
      <c r="D636" s="84" t="s">
        <v>3587</v>
      </c>
      <c r="E636" s="39" t="s">
        <v>3721</v>
      </c>
      <c r="F636" s="39" t="s">
        <v>437</v>
      </c>
      <c r="G636" s="39" t="s">
        <v>145</v>
      </c>
      <c r="H636" s="30" t="s">
        <v>10</v>
      </c>
      <c r="I636" s="39" t="s">
        <v>1845</v>
      </c>
      <c r="J636" s="30" t="s">
        <v>1380</v>
      </c>
      <c r="K636" s="39" t="s">
        <v>1386</v>
      </c>
      <c r="L636" s="30" t="s">
        <v>91</v>
      </c>
      <c r="M636" s="39" t="s">
        <v>4515</v>
      </c>
      <c r="N636" s="86" t="s">
        <v>495</v>
      </c>
      <c r="O636" s="4" t="s">
        <v>229</v>
      </c>
      <c r="P636" s="3" t="b">
        <f t="shared" si="11"/>
        <v>1</v>
      </c>
    </row>
    <row r="637" spans="1:17" ht="20.100000000000001" customHeight="1" x14ac:dyDescent="0.25">
      <c r="A637" s="29">
        <f>IF(B637&lt;&gt;" ",SUBTOTAL(103,B$7:$B637))</f>
        <v>631</v>
      </c>
      <c r="B637" s="30" t="s">
        <v>3455</v>
      </c>
      <c r="C637" s="78" t="s">
        <v>3588</v>
      </c>
      <c r="D637" s="84" t="s">
        <v>3589</v>
      </c>
      <c r="E637" s="39" t="s">
        <v>3722</v>
      </c>
      <c r="F637" s="39" t="s">
        <v>1070</v>
      </c>
      <c r="G637" s="39" t="s">
        <v>145</v>
      </c>
      <c r="H637" s="30" t="s">
        <v>10</v>
      </c>
      <c r="I637" s="39" t="s">
        <v>333</v>
      </c>
      <c r="J637" s="30" t="s">
        <v>2314</v>
      </c>
      <c r="K637" s="39" t="s">
        <v>2339</v>
      </c>
      <c r="L637" s="30" t="s">
        <v>91</v>
      </c>
      <c r="M637" s="39" t="s">
        <v>4515</v>
      </c>
      <c r="N637" s="86" t="s">
        <v>495</v>
      </c>
      <c r="O637" s="4" t="s">
        <v>229</v>
      </c>
      <c r="P637" s="3" t="b">
        <f t="shared" si="11"/>
        <v>1</v>
      </c>
    </row>
    <row r="638" spans="1:17" ht="20.100000000000001" customHeight="1" x14ac:dyDescent="0.25">
      <c r="A638" s="29">
        <f>IF(B638&lt;&gt;" ",SUBTOTAL(103,B$7:$B638))</f>
        <v>632</v>
      </c>
      <c r="B638" s="39" t="s">
        <v>3964</v>
      </c>
      <c r="C638" s="78" t="s">
        <v>453</v>
      </c>
      <c r="D638" s="84" t="s">
        <v>15</v>
      </c>
      <c r="E638" s="39" t="s">
        <v>4255</v>
      </c>
      <c r="F638" s="39" t="s">
        <v>1804</v>
      </c>
      <c r="G638" s="39" t="s">
        <v>145</v>
      </c>
      <c r="H638" s="30" t="s">
        <v>10</v>
      </c>
      <c r="I638" s="39" t="s">
        <v>1844</v>
      </c>
      <c r="J638" s="39" t="s">
        <v>1127</v>
      </c>
      <c r="K638" s="39" t="s">
        <v>1183</v>
      </c>
      <c r="L638" s="30" t="s">
        <v>91</v>
      </c>
      <c r="M638" s="39" t="s">
        <v>4677</v>
      </c>
      <c r="N638" s="86" t="s">
        <v>495</v>
      </c>
      <c r="O638" s="4" t="s">
        <v>229</v>
      </c>
      <c r="P638" s="3" t="b">
        <f t="shared" si="11"/>
        <v>1</v>
      </c>
    </row>
    <row r="639" spans="1:17" ht="20.100000000000001" customHeight="1" x14ac:dyDescent="0.25">
      <c r="A639" s="29">
        <f>IF(B639&lt;&gt;" ",SUBTOTAL(103,B$7:$B639))</f>
        <v>633</v>
      </c>
      <c r="B639" s="39" t="s">
        <v>3965</v>
      </c>
      <c r="C639" s="78" t="s">
        <v>89</v>
      </c>
      <c r="D639" s="84" t="s">
        <v>47</v>
      </c>
      <c r="E639" s="39" t="s">
        <v>4256</v>
      </c>
      <c r="F639" s="39" t="s">
        <v>2254</v>
      </c>
      <c r="G639" s="39" t="s">
        <v>145</v>
      </c>
      <c r="H639" s="30" t="s">
        <v>10</v>
      </c>
      <c r="I639" s="39" t="s">
        <v>67</v>
      </c>
      <c r="J639" s="39" t="s">
        <v>1383</v>
      </c>
      <c r="K639" s="39" t="s">
        <v>1389</v>
      </c>
      <c r="L639" s="30" t="s">
        <v>91</v>
      </c>
      <c r="M639" s="39" t="s">
        <v>4677</v>
      </c>
      <c r="N639" s="86" t="s">
        <v>495</v>
      </c>
      <c r="O639" s="4" t="s">
        <v>229</v>
      </c>
      <c r="P639" s="3" t="b">
        <f t="shared" si="11"/>
        <v>1</v>
      </c>
    </row>
    <row r="640" spans="1:17" ht="20.100000000000001" customHeight="1" x14ac:dyDescent="0.25">
      <c r="A640" s="29">
        <f>IF(B640&lt;&gt;" ",SUBTOTAL(103,B$7:$B640))</f>
        <v>634</v>
      </c>
      <c r="B640" s="30" t="s">
        <v>707</v>
      </c>
      <c r="C640" s="75" t="s">
        <v>555</v>
      </c>
      <c r="D640" s="81" t="s">
        <v>15</v>
      </c>
      <c r="E640" s="31" t="s">
        <v>896</v>
      </c>
      <c r="F640" s="30" t="s">
        <v>223</v>
      </c>
      <c r="G640" s="30" t="s">
        <v>130</v>
      </c>
      <c r="H640" s="30" t="s">
        <v>10</v>
      </c>
      <c r="I640" s="30" t="s">
        <v>1120</v>
      </c>
      <c r="J640" s="30" t="s">
        <v>441</v>
      </c>
      <c r="K640" s="30" t="s">
        <v>445</v>
      </c>
      <c r="L640" s="30" t="s">
        <v>91</v>
      </c>
      <c r="M640" s="32" t="s">
        <v>4510</v>
      </c>
      <c r="N640" s="86" t="s">
        <v>495</v>
      </c>
      <c r="O640" s="26" t="s">
        <v>229</v>
      </c>
      <c r="P640" s="3" t="b">
        <f t="shared" si="11"/>
        <v>1</v>
      </c>
    </row>
    <row r="641" spans="1:17" ht="20.100000000000001" customHeight="1" x14ac:dyDescent="0.25">
      <c r="A641" s="29">
        <f>IF(B641&lt;&gt;" ",SUBTOTAL(103,B$7:$B641))</f>
        <v>635</v>
      </c>
      <c r="B641" s="30" t="s">
        <v>708</v>
      </c>
      <c r="C641" s="75" t="s">
        <v>74</v>
      </c>
      <c r="D641" s="81" t="s">
        <v>163</v>
      </c>
      <c r="E641" s="31" t="s">
        <v>897</v>
      </c>
      <c r="F641" s="30" t="s">
        <v>1050</v>
      </c>
      <c r="G641" s="30" t="s">
        <v>130</v>
      </c>
      <c r="H641" s="30" t="s">
        <v>10</v>
      </c>
      <c r="I641" s="30" t="s">
        <v>337</v>
      </c>
      <c r="J641" s="30" t="s">
        <v>245</v>
      </c>
      <c r="K641" s="30" t="s">
        <v>247</v>
      </c>
      <c r="L641" s="30" t="s">
        <v>91</v>
      </c>
      <c r="M641" s="32" t="s">
        <v>4510</v>
      </c>
      <c r="N641" s="86" t="s">
        <v>495</v>
      </c>
      <c r="O641" s="26" t="s">
        <v>229</v>
      </c>
      <c r="P641" s="3" t="b">
        <f t="shared" si="11"/>
        <v>1</v>
      </c>
    </row>
    <row r="642" spans="1:17" ht="20.100000000000001" customHeight="1" x14ac:dyDescent="0.25">
      <c r="A642" s="29">
        <f>IF(B642&lt;&gt;" ",SUBTOTAL(103,B$7:$B642))</f>
        <v>636</v>
      </c>
      <c r="B642" s="30" t="s">
        <v>709</v>
      </c>
      <c r="C642" s="75" t="s">
        <v>13</v>
      </c>
      <c r="D642" s="82" t="s">
        <v>384</v>
      </c>
      <c r="E642" s="32" t="s">
        <v>898</v>
      </c>
      <c r="F642" s="30" t="s">
        <v>1051</v>
      </c>
      <c r="G642" s="30" t="s">
        <v>130</v>
      </c>
      <c r="H642" s="30" t="s">
        <v>10</v>
      </c>
      <c r="I642" s="30" t="s">
        <v>256</v>
      </c>
      <c r="J642" s="30" t="s">
        <v>1154</v>
      </c>
      <c r="K642" s="30" t="s">
        <v>1209</v>
      </c>
      <c r="L642" s="30" t="s">
        <v>91</v>
      </c>
      <c r="M642" s="32" t="s">
        <v>4510</v>
      </c>
      <c r="N642" s="86" t="s">
        <v>495</v>
      </c>
      <c r="O642" s="26" t="s">
        <v>229</v>
      </c>
      <c r="P642" s="3" t="b">
        <f t="shared" si="11"/>
        <v>1</v>
      </c>
    </row>
    <row r="643" spans="1:17" ht="20.100000000000001" customHeight="1" x14ac:dyDescent="0.25">
      <c r="A643" s="29">
        <f>IF(B643&lt;&gt;" ",SUBTOTAL(103,B$7:$B643))</f>
        <v>637</v>
      </c>
      <c r="B643" s="30" t="s">
        <v>710</v>
      </c>
      <c r="C643" s="75" t="s">
        <v>556</v>
      </c>
      <c r="D643" s="81" t="s">
        <v>557</v>
      </c>
      <c r="E643" s="31" t="s">
        <v>899</v>
      </c>
      <c r="F643" s="30" t="s">
        <v>177</v>
      </c>
      <c r="G643" s="30" t="s">
        <v>130</v>
      </c>
      <c r="H643" s="30" t="s">
        <v>10</v>
      </c>
      <c r="I643" s="30" t="s">
        <v>103</v>
      </c>
      <c r="J643" s="30" t="s">
        <v>1124</v>
      </c>
      <c r="K643" s="30" t="s">
        <v>1180</v>
      </c>
      <c r="L643" s="30" t="s">
        <v>91</v>
      </c>
      <c r="M643" s="32" t="s">
        <v>4510</v>
      </c>
      <c r="N643" s="86" t="s">
        <v>495</v>
      </c>
      <c r="O643" s="26" t="s">
        <v>229</v>
      </c>
      <c r="P643" s="3" t="b">
        <f t="shared" si="11"/>
        <v>1</v>
      </c>
    </row>
    <row r="644" spans="1:17" ht="20.100000000000001" customHeight="1" x14ac:dyDescent="0.25">
      <c r="A644" s="29">
        <f>IF(B644&lt;&gt;" ",SUBTOTAL(103,B$7:$B644))</f>
        <v>638</v>
      </c>
      <c r="B644" s="30" t="s">
        <v>711</v>
      </c>
      <c r="C644" s="75" t="s">
        <v>558</v>
      </c>
      <c r="D644" s="82" t="s">
        <v>26</v>
      </c>
      <c r="E644" s="32" t="s">
        <v>900</v>
      </c>
      <c r="F644" s="30" t="s">
        <v>1052</v>
      </c>
      <c r="G644" s="30" t="s">
        <v>130</v>
      </c>
      <c r="H644" s="30" t="s">
        <v>10</v>
      </c>
      <c r="I644" s="30" t="s">
        <v>69</v>
      </c>
      <c r="J644" s="30" t="s">
        <v>1155</v>
      </c>
      <c r="K644" s="30" t="s">
        <v>1210</v>
      </c>
      <c r="L644" s="30" t="s">
        <v>91</v>
      </c>
      <c r="M644" s="32" t="s">
        <v>4510</v>
      </c>
      <c r="N644" s="86" t="s">
        <v>495</v>
      </c>
      <c r="O644" s="26" t="s">
        <v>229</v>
      </c>
      <c r="P644" s="3" t="b">
        <f t="shared" si="11"/>
        <v>1</v>
      </c>
    </row>
    <row r="645" spans="1:17" ht="20.100000000000001" customHeight="1" x14ac:dyDescent="0.25">
      <c r="A645" s="29">
        <f>IF(B645&lt;&gt;" ",SUBTOTAL(103,B$7:$B645))</f>
        <v>639</v>
      </c>
      <c r="B645" s="30" t="s">
        <v>1279</v>
      </c>
      <c r="C645" s="75" t="s">
        <v>286</v>
      </c>
      <c r="D645" s="81" t="s">
        <v>12</v>
      </c>
      <c r="E645" s="31" t="s">
        <v>1244</v>
      </c>
      <c r="F645" s="30" t="s">
        <v>1032</v>
      </c>
      <c r="G645" s="30" t="s">
        <v>130</v>
      </c>
      <c r="H645" s="30" t="s">
        <v>45</v>
      </c>
      <c r="I645" s="30" t="s">
        <v>105</v>
      </c>
      <c r="J645" s="30" t="s">
        <v>1176</v>
      </c>
      <c r="K645" s="30" t="s">
        <v>1231</v>
      </c>
      <c r="L645" s="30" t="s">
        <v>91</v>
      </c>
      <c r="M645" s="32" t="s">
        <v>3312</v>
      </c>
      <c r="N645" s="86" t="s">
        <v>495</v>
      </c>
      <c r="O645" s="26" t="s">
        <v>229</v>
      </c>
      <c r="P645" s="3" t="b">
        <f t="shared" si="11"/>
        <v>1</v>
      </c>
    </row>
    <row r="646" spans="1:17" ht="20.100000000000001" customHeight="1" x14ac:dyDescent="0.25">
      <c r="A646" s="29">
        <f>IF(B646&lt;&gt;" ",SUBTOTAL(103,B$7:$B646))</f>
        <v>640</v>
      </c>
      <c r="B646" s="30" t="s">
        <v>1462</v>
      </c>
      <c r="C646" s="75" t="s">
        <v>1584</v>
      </c>
      <c r="D646" s="81" t="s">
        <v>15</v>
      </c>
      <c r="E646" s="31" t="s">
        <v>1702</v>
      </c>
      <c r="F646" s="30" t="s">
        <v>1808</v>
      </c>
      <c r="G646" s="30" t="s">
        <v>130</v>
      </c>
      <c r="H646" s="30" t="s">
        <v>10</v>
      </c>
      <c r="I646" s="30" t="s">
        <v>178</v>
      </c>
      <c r="J646" s="30" t="s">
        <v>1125</v>
      </c>
      <c r="K646" s="30" t="s">
        <v>1181</v>
      </c>
      <c r="L646" s="30" t="s">
        <v>91</v>
      </c>
      <c r="M646" s="32" t="s">
        <v>4508</v>
      </c>
      <c r="N646" s="86" t="s">
        <v>495</v>
      </c>
      <c r="O646" s="26" t="s">
        <v>229</v>
      </c>
      <c r="P646" s="3" t="b">
        <f t="shared" si="11"/>
        <v>1</v>
      </c>
      <c r="Q646" s="74"/>
    </row>
    <row r="647" spans="1:17" ht="20.100000000000001" customHeight="1" x14ac:dyDescent="0.25">
      <c r="A647" s="29">
        <f>IF(B647&lt;&gt;" ",SUBTOTAL(103,B$7:$B647))</f>
        <v>641</v>
      </c>
      <c r="B647" s="30" t="s">
        <v>1463</v>
      </c>
      <c r="C647" s="75" t="s">
        <v>1585</v>
      </c>
      <c r="D647" s="81" t="s">
        <v>15</v>
      </c>
      <c r="E647" s="31" t="s">
        <v>1703</v>
      </c>
      <c r="F647" s="30" t="s">
        <v>1791</v>
      </c>
      <c r="G647" s="30" t="s">
        <v>130</v>
      </c>
      <c r="H647" s="30" t="s">
        <v>10</v>
      </c>
      <c r="I647" s="30" t="s">
        <v>1120</v>
      </c>
      <c r="J647" s="30" t="s">
        <v>1873</v>
      </c>
      <c r="K647" s="30" t="s">
        <v>1908</v>
      </c>
      <c r="L647" s="30" t="s">
        <v>91</v>
      </c>
      <c r="M647" s="32" t="s">
        <v>4508</v>
      </c>
      <c r="N647" s="86" t="s">
        <v>495</v>
      </c>
      <c r="O647" s="26" t="s">
        <v>229</v>
      </c>
      <c r="P647" s="3" t="b">
        <f t="shared" si="11"/>
        <v>1</v>
      </c>
      <c r="Q647" s="74"/>
    </row>
    <row r="648" spans="1:17" ht="20.100000000000001" customHeight="1" x14ac:dyDescent="0.25">
      <c r="A648" s="29">
        <f>IF(B648&lt;&gt;" ",SUBTOTAL(103,B$7:$B648))</f>
        <v>642</v>
      </c>
      <c r="B648" s="30" t="s">
        <v>1464</v>
      </c>
      <c r="C648" s="75" t="s">
        <v>1586</v>
      </c>
      <c r="D648" s="81" t="s">
        <v>1587</v>
      </c>
      <c r="E648" s="31" t="s">
        <v>1704</v>
      </c>
      <c r="F648" s="30" t="s">
        <v>1018</v>
      </c>
      <c r="G648" s="30" t="s">
        <v>130</v>
      </c>
      <c r="H648" s="30" t="s">
        <v>10</v>
      </c>
      <c r="I648" s="30" t="s">
        <v>78</v>
      </c>
      <c r="J648" s="30" t="s">
        <v>1124</v>
      </c>
      <c r="K648" s="30" t="s">
        <v>1180</v>
      </c>
      <c r="L648" s="30" t="s">
        <v>91</v>
      </c>
      <c r="M648" s="32" t="s">
        <v>4508</v>
      </c>
      <c r="N648" s="86" t="s">
        <v>495</v>
      </c>
      <c r="O648" s="26" t="s">
        <v>229</v>
      </c>
      <c r="P648" s="3" t="b">
        <f t="shared" si="11"/>
        <v>1</v>
      </c>
      <c r="Q648"/>
    </row>
    <row r="649" spans="1:17" ht="20.100000000000001" customHeight="1" x14ac:dyDescent="0.25">
      <c r="A649" s="29">
        <f>IF(B649&lt;&gt;" ",SUBTOTAL(103,B$7:$B649))</f>
        <v>643</v>
      </c>
      <c r="B649" s="30" t="s">
        <v>1465</v>
      </c>
      <c r="C649" s="75" t="s">
        <v>28</v>
      </c>
      <c r="D649" s="81" t="s">
        <v>46</v>
      </c>
      <c r="E649" s="31" t="s">
        <v>1705</v>
      </c>
      <c r="F649" s="30" t="s">
        <v>1809</v>
      </c>
      <c r="G649" s="30" t="s">
        <v>130</v>
      </c>
      <c r="H649" s="30" t="s">
        <v>10</v>
      </c>
      <c r="I649" s="30" t="s">
        <v>73</v>
      </c>
      <c r="J649" s="30" t="s">
        <v>1873</v>
      </c>
      <c r="K649" s="30" t="s">
        <v>1908</v>
      </c>
      <c r="L649" s="30" t="s">
        <v>91</v>
      </c>
      <c r="M649" s="32" t="s">
        <v>4508</v>
      </c>
      <c r="N649" s="86" t="s">
        <v>495</v>
      </c>
      <c r="O649" s="26" t="s">
        <v>229</v>
      </c>
      <c r="P649" s="3" t="b">
        <f t="shared" si="11"/>
        <v>1</v>
      </c>
    </row>
    <row r="650" spans="1:17" ht="20.100000000000001" customHeight="1" x14ac:dyDescent="0.25">
      <c r="A650" s="29">
        <f>IF(B650&lt;&gt;" ",SUBTOTAL(103,B$7:$B650))</f>
        <v>644</v>
      </c>
      <c r="B650" s="32" t="s">
        <v>1984</v>
      </c>
      <c r="C650" s="77" t="s">
        <v>371</v>
      </c>
      <c r="D650" s="82" t="s">
        <v>567</v>
      </c>
      <c r="E650" s="32" t="s">
        <v>2097</v>
      </c>
      <c r="F650" s="32" t="s">
        <v>1777</v>
      </c>
      <c r="G650" s="32" t="s">
        <v>130</v>
      </c>
      <c r="H650" s="30" t="s">
        <v>10</v>
      </c>
      <c r="I650" s="32" t="s">
        <v>104</v>
      </c>
      <c r="J650" s="32" t="s">
        <v>1150</v>
      </c>
      <c r="K650" s="32" t="s">
        <v>1205</v>
      </c>
      <c r="L650" s="30" t="s">
        <v>91</v>
      </c>
      <c r="M650" s="32" t="s">
        <v>4512</v>
      </c>
      <c r="N650" s="86" t="s">
        <v>495</v>
      </c>
      <c r="O650" s="4" t="s">
        <v>229</v>
      </c>
      <c r="P650" s="3" t="b">
        <f t="shared" si="11"/>
        <v>1</v>
      </c>
    </row>
    <row r="651" spans="1:17" ht="20.100000000000001" customHeight="1" x14ac:dyDescent="0.25">
      <c r="A651" s="29">
        <f>IF(B651&lt;&gt;" ",SUBTOTAL(103,B$7:$B651))</f>
        <v>645</v>
      </c>
      <c r="B651" s="32" t="s">
        <v>1985</v>
      </c>
      <c r="C651" s="77" t="s">
        <v>2212</v>
      </c>
      <c r="D651" s="82" t="s">
        <v>32</v>
      </c>
      <c r="E651" s="32" t="s">
        <v>2098</v>
      </c>
      <c r="F651" s="32" t="s">
        <v>2272</v>
      </c>
      <c r="G651" s="32" t="s">
        <v>130</v>
      </c>
      <c r="H651" s="30" t="s">
        <v>10</v>
      </c>
      <c r="I651" s="32" t="s">
        <v>1838</v>
      </c>
      <c r="J651" s="32" t="s">
        <v>2307</v>
      </c>
      <c r="K651" s="32" t="s">
        <v>2332</v>
      </c>
      <c r="L651" s="30" t="s">
        <v>91</v>
      </c>
      <c r="M651" s="32" t="s">
        <v>4512</v>
      </c>
      <c r="N651" s="86" t="s">
        <v>495</v>
      </c>
      <c r="O651" s="4" t="s">
        <v>229</v>
      </c>
      <c r="P651" s="3" t="b">
        <f t="shared" si="11"/>
        <v>1</v>
      </c>
    </row>
    <row r="652" spans="1:17" ht="20.100000000000001" customHeight="1" x14ac:dyDescent="0.25">
      <c r="A652" s="29">
        <f>IF(B652&lt;&gt;" ",SUBTOTAL(103,B$7:$B652))</f>
        <v>646</v>
      </c>
      <c r="B652" s="32" t="s">
        <v>1986</v>
      </c>
      <c r="C652" s="77" t="s">
        <v>1529</v>
      </c>
      <c r="D652" s="82" t="s">
        <v>380</v>
      </c>
      <c r="E652" s="32" t="s">
        <v>2099</v>
      </c>
      <c r="F652" s="32" t="s">
        <v>2273</v>
      </c>
      <c r="G652" s="32" t="s">
        <v>130</v>
      </c>
      <c r="H652" s="30" t="s">
        <v>10</v>
      </c>
      <c r="I652" s="32" t="s">
        <v>73</v>
      </c>
      <c r="J652" s="32" t="s">
        <v>1167</v>
      </c>
      <c r="K652" s="32" t="s">
        <v>1222</v>
      </c>
      <c r="L652" s="30" t="s">
        <v>91</v>
      </c>
      <c r="M652" s="32" t="s">
        <v>4512</v>
      </c>
      <c r="N652" s="86" t="s">
        <v>495</v>
      </c>
      <c r="O652" s="4" t="s">
        <v>229</v>
      </c>
      <c r="P652" s="3" t="b">
        <f t="shared" si="11"/>
        <v>1</v>
      </c>
    </row>
    <row r="653" spans="1:17" ht="20.100000000000001" customHeight="1" x14ac:dyDescent="0.25">
      <c r="A653" s="29">
        <f>IF(B653&lt;&gt;" ",SUBTOTAL(103,B$7:$B653))</f>
        <v>647</v>
      </c>
      <c r="B653" s="32" t="s">
        <v>2380</v>
      </c>
      <c r="C653" s="77" t="s">
        <v>2387</v>
      </c>
      <c r="D653" s="82" t="s">
        <v>15</v>
      </c>
      <c r="E653" s="32" t="s">
        <v>2393</v>
      </c>
      <c r="F653" s="32" t="s">
        <v>1100</v>
      </c>
      <c r="G653" s="32" t="s">
        <v>130</v>
      </c>
      <c r="H653" s="30" t="s">
        <v>45</v>
      </c>
      <c r="I653" s="32" t="s">
        <v>81</v>
      </c>
      <c r="J653" s="32" t="s">
        <v>268</v>
      </c>
      <c r="K653" s="39" t="s">
        <v>281</v>
      </c>
      <c r="L653" s="30" t="s">
        <v>91</v>
      </c>
      <c r="M653" s="32" t="s">
        <v>4505</v>
      </c>
      <c r="N653" s="86" t="s">
        <v>495</v>
      </c>
      <c r="O653" s="4" t="s">
        <v>229</v>
      </c>
      <c r="P653" s="3" t="b">
        <f t="shared" si="11"/>
        <v>1</v>
      </c>
    </row>
    <row r="654" spans="1:17" ht="20.100000000000001" customHeight="1" x14ac:dyDescent="0.25">
      <c r="A654" s="29">
        <f>IF(B654&lt;&gt;" ",SUBTOTAL(103,B$7:$B654))</f>
        <v>648</v>
      </c>
      <c r="B654" s="32" t="s">
        <v>2476</v>
      </c>
      <c r="C654" s="77" t="s">
        <v>2590</v>
      </c>
      <c r="D654" s="82" t="s">
        <v>15</v>
      </c>
      <c r="E654" s="32" t="s">
        <v>2710</v>
      </c>
      <c r="F654" s="32" t="s">
        <v>2262</v>
      </c>
      <c r="G654" s="32" t="s">
        <v>130</v>
      </c>
      <c r="H654" s="30" t="s">
        <v>10</v>
      </c>
      <c r="I654" s="32" t="s">
        <v>38</v>
      </c>
      <c r="J654" s="32" t="s">
        <v>1142</v>
      </c>
      <c r="K654" s="39" t="s">
        <v>1198</v>
      </c>
      <c r="L654" s="30" t="s">
        <v>91</v>
      </c>
      <c r="M654" s="32" t="s">
        <v>4511</v>
      </c>
      <c r="N654" s="86" t="s">
        <v>495</v>
      </c>
      <c r="O654" s="4" t="s">
        <v>229</v>
      </c>
      <c r="P654" s="3" t="b">
        <f t="shared" si="11"/>
        <v>1</v>
      </c>
    </row>
    <row r="655" spans="1:17" ht="20.100000000000001" customHeight="1" x14ac:dyDescent="0.25">
      <c r="A655" s="29">
        <f>IF(B655&lt;&gt;" ",SUBTOTAL(103,B$7:$B655))</f>
        <v>649</v>
      </c>
      <c r="B655" s="32" t="s">
        <v>2477</v>
      </c>
      <c r="C655" s="77" t="s">
        <v>2591</v>
      </c>
      <c r="D655" s="82" t="s">
        <v>2548</v>
      </c>
      <c r="E655" s="32" t="s">
        <v>2711</v>
      </c>
      <c r="F655" s="32" t="s">
        <v>296</v>
      </c>
      <c r="G655" s="32" t="s">
        <v>130</v>
      </c>
      <c r="H655" s="30" t="s">
        <v>10</v>
      </c>
      <c r="I655" s="32" t="s">
        <v>112</v>
      </c>
      <c r="J655" s="32" t="s">
        <v>2312</v>
      </c>
      <c r="K655" s="39" t="s">
        <v>2337</v>
      </c>
      <c r="L655" s="30" t="s">
        <v>91</v>
      </c>
      <c r="M655" s="32" t="s">
        <v>4511</v>
      </c>
      <c r="N655" s="86" t="s">
        <v>495</v>
      </c>
      <c r="O655" s="4" t="s">
        <v>229</v>
      </c>
      <c r="P655" s="3" t="b">
        <f t="shared" si="11"/>
        <v>1</v>
      </c>
    </row>
    <row r="656" spans="1:17" ht="20.100000000000001" customHeight="1" x14ac:dyDescent="0.25">
      <c r="A656" s="29">
        <f>IF(B656&lt;&gt;" ",SUBTOTAL(103,B$7:$B656))</f>
        <v>650</v>
      </c>
      <c r="B656" s="32" t="s">
        <v>2478</v>
      </c>
      <c r="C656" s="77" t="s">
        <v>18</v>
      </c>
      <c r="D656" s="82" t="s">
        <v>2592</v>
      </c>
      <c r="E656" s="32" t="s">
        <v>2712</v>
      </c>
      <c r="F656" s="32" t="s">
        <v>464</v>
      </c>
      <c r="G656" s="32" t="s">
        <v>130</v>
      </c>
      <c r="H656" s="30" t="s">
        <v>10</v>
      </c>
      <c r="I656" s="32" t="s">
        <v>1120</v>
      </c>
      <c r="J656" s="32" t="s">
        <v>259</v>
      </c>
      <c r="K656" s="39" t="s">
        <v>271</v>
      </c>
      <c r="L656" s="30" t="s">
        <v>91</v>
      </c>
      <c r="M656" s="32" t="s">
        <v>4511</v>
      </c>
      <c r="N656" s="86" t="s">
        <v>495</v>
      </c>
      <c r="O656" s="4" t="s">
        <v>229</v>
      </c>
      <c r="P656" s="3" t="b">
        <f t="shared" si="11"/>
        <v>1</v>
      </c>
    </row>
    <row r="657" spans="1:16" ht="20.100000000000001" customHeight="1" x14ac:dyDescent="0.25">
      <c r="A657" s="29">
        <f>IF(B657&lt;&gt;" ",SUBTOTAL(103,B$7:$B657))</f>
        <v>651</v>
      </c>
      <c r="B657" s="30" t="s">
        <v>2965</v>
      </c>
      <c r="C657" s="78" t="s">
        <v>3065</v>
      </c>
      <c r="D657" s="84" t="s">
        <v>17</v>
      </c>
      <c r="E657" s="39" t="s">
        <v>3159</v>
      </c>
      <c r="F657" s="39" t="s">
        <v>1827</v>
      </c>
      <c r="G657" s="39" t="s">
        <v>130</v>
      </c>
      <c r="H657" s="30" t="s">
        <v>10</v>
      </c>
      <c r="I657" s="39" t="s">
        <v>88</v>
      </c>
      <c r="J657" s="39" t="s">
        <v>3279</v>
      </c>
      <c r="K657" s="30" t="s">
        <v>3294</v>
      </c>
      <c r="L657" s="30" t="s">
        <v>91</v>
      </c>
      <c r="M657" s="32" t="s">
        <v>4513</v>
      </c>
      <c r="N657" s="86" t="s">
        <v>495</v>
      </c>
      <c r="O657" s="4" t="s">
        <v>229</v>
      </c>
      <c r="P657" s="3" t="b">
        <f t="shared" si="11"/>
        <v>1</v>
      </c>
    </row>
    <row r="658" spans="1:16" ht="20.100000000000001" customHeight="1" x14ac:dyDescent="0.25">
      <c r="A658" s="29">
        <f>IF(B658&lt;&gt;" ",SUBTOTAL(103,B$7:$B658))</f>
        <v>652</v>
      </c>
      <c r="B658" s="30" t="s">
        <v>2966</v>
      </c>
      <c r="C658" s="78" t="s">
        <v>13</v>
      </c>
      <c r="D658" s="84" t="s">
        <v>40</v>
      </c>
      <c r="E658" s="39" t="s">
        <v>3160</v>
      </c>
      <c r="F658" s="39" t="s">
        <v>2262</v>
      </c>
      <c r="G658" s="39" t="s">
        <v>130</v>
      </c>
      <c r="H658" s="30" t="s">
        <v>10</v>
      </c>
      <c r="I658" s="39" t="s">
        <v>332</v>
      </c>
      <c r="J658" s="39" t="s">
        <v>1147</v>
      </c>
      <c r="K658" s="30" t="s">
        <v>1202</v>
      </c>
      <c r="L658" s="30" t="s">
        <v>91</v>
      </c>
      <c r="M658" s="32" t="s">
        <v>4513</v>
      </c>
      <c r="N658" s="86" t="s">
        <v>495</v>
      </c>
      <c r="O658" s="4" t="s">
        <v>229</v>
      </c>
      <c r="P658" s="3" t="b">
        <f t="shared" si="11"/>
        <v>1</v>
      </c>
    </row>
    <row r="659" spans="1:16" ht="20.100000000000001" customHeight="1" x14ac:dyDescent="0.25">
      <c r="A659" s="29">
        <f>IF(B659&lt;&gt;" ",SUBTOTAL(103,B$7:$B659))</f>
        <v>653</v>
      </c>
      <c r="B659" s="30" t="s">
        <v>2967</v>
      </c>
      <c r="C659" s="80" t="s">
        <v>44</v>
      </c>
      <c r="D659" s="84" t="s">
        <v>172</v>
      </c>
      <c r="E659" s="39" t="s">
        <v>3161</v>
      </c>
      <c r="F659" s="39" t="s">
        <v>1810</v>
      </c>
      <c r="G659" s="39" t="s">
        <v>130</v>
      </c>
      <c r="H659" s="30" t="s">
        <v>10</v>
      </c>
      <c r="I659" s="39" t="s">
        <v>49</v>
      </c>
      <c r="J659" s="39" t="s">
        <v>1147</v>
      </c>
      <c r="K659" s="30" t="s">
        <v>1202</v>
      </c>
      <c r="L659" s="30" t="s">
        <v>91</v>
      </c>
      <c r="M659" s="32" t="s">
        <v>4513</v>
      </c>
      <c r="N659" s="86" t="s">
        <v>495</v>
      </c>
      <c r="O659" s="4" t="s">
        <v>229</v>
      </c>
      <c r="P659" s="3" t="b">
        <f t="shared" si="11"/>
        <v>1</v>
      </c>
    </row>
    <row r="660" spans="1:16" ht="20.100000000000001" customHeight="1" x14ac:dyDescent="0.25">
      <c r="A660" s="29">
        <f>IF(B660&lt;&gt;" ",SUBTOTAL(103,B$7:$B660))</f>
        <v>654</v>
      </c>
      <c r="B660" s="30" t="s">
        <v>2968</v>
      </c>
      <c r="C660" s="78" t="s">
        <v>20</v>
      </c>
      <c r="D660" s="84" t="s">
        <v>3066</v>
      </c>
      <c r="E660" s="39" t="s">
        <v>3162</v>
      </c>
      <c r="F660" s="39" t="s">
        <v>3253</v>
      </c>
      <c r="G660" s="39" t="s">
        <v>130</v>
      </c>
      <c r="H660" s="30" t="s">
        <v>10</v>
      </c>
      <c r="I660" s="39" t="s">
        <v>330</v>
      </c>
      <c r="J660" s="39" t="s">
        <v>1150</v>
      </c>
      <c r="K660" s="30" t="s">
        <v>1205</v>
      </c>
      <c r="L660" s="30" t="s">
        <v>91</v>
      </c>
      <c r="M660" s="32" t="s">
        <v>4513</v>
      </c>
      <c r="N660" s="86" t="s">
        <v>495</v>
      </c>
      <c r="O660" s="4" t="s">
        <v>229</v>
      </c>
      <c r="P660" s="3" t="b">
        <f t="shared" si="11"/>
        <v>1</v>
      </c>
    </row>
    <row r="661" spans="1:16" ht="20.100000000000001" customHeight="1" x14ac:dyDescent="0.25">
      <c r="A661" s="29">
        <f>IF(B661&lt;&gt;" ",SUBTOTAL(103,B$7:$B661))</f>
        <v>655</v>
      </c>
      <c r="B661" s="30" t="s">
        <v>2969</v>
      </c>
      <c r="C661" s="78" t="s">
        <v>3067</v>
      </c>
      <c r="D661" s="84" t="s">
        <v>23</v>
      </c>
      <c r="E661" s="39" t="s">
        <v>3163</v>
      </c>
      <c r="F661" s="39" t="s">
        <v>435</v>
      </c>
      <c r="G661" s="39" t="s">
        <v>130</v>
      </c>
      <c r="H661" s="30" t="s">
        <v>10</v>
      </c>
      <c r="I661" s="39" t="s">
        <v>210</v>
      </c>
      <c r="J661" s="39" t="s">
        <v>1153</v>
      </c>
      <c r="K661" s="30" t="s">
        <v>1208</v>
      </c>
      <c r="L661" s="30" t="s">
        <v>91</v>
      </c>
      <c r="M661" s="32" t="s">
        <v>4513</v>
      </c>
      <c r="N661" s="86" t="s">
        <v>495</v>
      </c>
      <c r="O661" s="4" t="s">
        <v>229</v>
      </c>
      <c r="P661" s="3" t="b">
        <f t="shared" si="11"/>
        <v>1</v>
      </c>
    </row>
    <row r="662" spans="1:16" ht="20.100000000000001" customHeight="1" x14ac:dyDescent="0.25">
      <c r="A662" s="29">
        <f>IF(B662&lt;&gt;" ",SUBTOTAL(103,B$7:$B662))</f>
        <v>656</v>
      </c>
      <c r="B662" s="30" t="s">
        <v>5065</v>
      </c>
      <c r="C662" s="78" t="s">
        <v>28</v>
      </c>
      <c r="D662" s="84" t="s">
        <v>54</v>
      </c>
      <c r="E662" s="39" t="s">
        <v>3164</v>
      </c>
      <c r="F662" s="39" t="s">
        <v>3254</v>
      </c>
      <c r="G662" s="39" t="s">
        <v>130</v>
      </c>
      <c r="H662" s="30" t="s">
        <v>10</v>
      </c>
      <c r="I662" s="39" t="s">
        <v>409</v>
      </c>
      <c r="J662" s="39" t="s">
        <v>1133</v>
      </c>
      <c r="K662" s="30" t="s">
        <v>1189</v>
      </c>
      <c r="L662" s="30" t="s">
        <v>91</v>
      </c>
      <c r="M662" s="32" t="s">
        <v>4513</v>
      </c>
      <c r="N662" s="86" t="s">
        <v>495</v>
      </c>
      <c r="O662" s="4" t="s">
        <v>229</v>
      </c>
      <c r="P662" s="3" t="b">
        <f t="shared" si="11"/>
        <v>1</v>
      </c>
    </row>
    <row r="663" spans="1:16" ht="20.100000000000001" customHeight="1" x14ac:dyDescent="0.25">
      <c r="A663" s="29">
        <f>IF(B663&lt;&gt;" ",SUBTOTAL(103,B$7:$B663))</f>
        <v>657</v>
      </c>
      <c r="B663" s="30" t="s">
        <v>3456</v>
      </c>
      <c r="C663" s="78" t="s">
        <v>3590</v>
      </c>
      <c r="D663" s="84" t="s">
        <v>24</v>
      </c>
      <c r="E663" s="39" t="s">
        <v>3723</v>
      </c>
      <c r="F663" s="39" t="s">
        <v>1805</v>
      </c>
      <c r="G663" s="39" t="s">
        <v>130</v>
      </c>
      <c r="H663" s="30" t="s">
        <v>10</v>
      </c>
      <c r="I663" s="39" t="s">
        <v>1120</v>
      </c>
      <c r="J663" s="30" t="s">
        <v>3274</v>
      </c>
      <c r="K663" s="39" t="s">
        <v>3288</v>
      </c>
      <c r="L663" s="30" t="s">
        <v>91</v>
      </c>
      <c r="M663" s="39" t="s">
        <v>4515</v>
      </c>
      <c r="N663" s="86" t="s">
        <v>495</v>
      </c>
      <c r="O663" s="4" t="s">
        <v>229</v>
      </c>
      <c r="P663" s="3" t="b">
        <f t="shared" si="11"/>
        <v>1</v>
      </c>
    </row>
    <row r="664" spans="1:16" ht="20.100000000000001" customHeight="1" x14ac:dyDescent="0.25">
      <c r="A664" s="29">
        <f>IF(B664&lt;&gt;" ",SUBTOTAL(103,B$7:$B664))</f>
        <v>658</v>
      </c>
      <c r="B664" s="30" t="s">
        <v>3457</v>
      </c>
      <c r="C664" s="78" t="s">
        <v>28</v>
      </c>
      <c r="D664" s="84" t="s">
        <v>30</v>
      </c>
      <c r="E664" s="39" t="s">
        <v>3724</v>
      </c>
      <c r="F664" s="39" t="s">
        <v>2287</v>
      </c>
      <c r="G664" s="39" t="s">
        <v>130</v>
      </c>
      <c r="H664" s="30" t="s">
        <v>10</v>
      </c>
      <c r="I664" s="39" t="s">
        <v>107</v>
      </c>
      <c r="J664" s="30" t="s">
        <v>260</v>
      </c>
      <c r="K664" s="39" t="s">
        <v>272</v>
      </c>
      <c r="L664" s="30" t="s">
        <v>91</v>
      </c>
      <c r="M664" s="39" t="s">
        <v>4515</v>
      </c>
      <c r="N664" s="86" t="s">
        <v>495</v>
      </c>
      <c r="O664" s="4" t="s">
        <v>229</v>
      </c>
      <c r="P664" s="3" t="b">
        <f t="shared" si="11"/>
        <v>1</v>
      </c>
    </row>
    <row r="665" spans="1:16" ht="20.100000000000001" customHeight="1" x14ac:dyDescent="0.25">
      <c r="A665" s="29">
        <f>IF(B665&lt;&gt;" ",SUBTOTAL(103,B$7:$B665))</f>
        <v>659</v>
      </c>
      <c r="B665" s="39" t="s">
        <v>3966</v>
      </c>
      <c r="C665" s="78" t="s">
        <v>2201</v>
      </c>
      <c r="D665" s="84" t="s">
        <v>15</v>
      </c>
      <c r="E665" s="39" t="s">
        <v>4257</v>
      </c>
      <c r="F665" s="39" t="s">
        <v>2268</v>
      </c>
      <c r="G665" s="39" t="s">
        <v>130</v>
      </c>
      <c r="H665" s="30" t="s">
        <v>10</v>
      </c>
      <c r="I665" s="39" t="s">
        <v>1115</v>
      </c>
      <c r="J665" s="39" t="s">
        <v>3364</v>
      </c>
      <c r="K665" s="39" t="s">
        <v>3372</v>
      </c>
      <c r="L665" s="30" t="s">
        <v>91</v>
      </c>
      <c r="M665" s="39" t="s">
        <v>4677</v>
      </c>
      <c r="N665" s="86" t="s">
        <v>495</v>
      </c>
      <c r="O665" s="4" t="s">
        <v>229</v>
      </c>
      <c r="P665" s="3" t="b">
        <f t="shared" ref="P665:P728" si="12">ISTEXT(K665)</f>
        <v>1</v>
      </c>
    </row>
    <row r="666" spans="1:16" ht="20.100000000000001" customHeight="1" x14ac:dyDescent="0.25">
      <c r="A666" s="29">
        <f>IF(B666&lt;&gt;" ",SUBTOTAL(103,B$7:$B666))</f>
        <v>660</v>
      </c>
      <c r="B666" s="39" t="s">
        <v>3967</v>
      </c>
      <c r="C666" s="78" t="s">
        <v>546</v>
      </c>
      <c r="D666" s="84" t="s">
        <v>385</v>
      </c>
      <c r="E666" s="39" t="s">
        <v>4258</v>
      </c>
      <c r="F666" s="39" t="s">
        <v>433</v>
      </c>
      <c r="G666" s="39" t="s">
        <v>130</v>
      </c>
      <c r="H666" s="30" t="s">
        <v>10</v>
      </c>
      <c r="I666" s="39" t="s">
        <v>1844</v>
      </c>
      <c r="J666" s="39" t="s">
        <v>3274</v>
      </c>
      <c r="K666" s="39" t="s">
        <v>3288</v>
      </c>
      <c r="L666" s="30" t="s">
        <v>91</v>
      </c>
      <c r="M666" s="39" t="s">
        <v>4677</v>
      </c>
      <c r="N666" s="86" t="s">
        <v>495</v>
      </c>
      <c r="O666" s="4" t="s">
        <v>229</v>
      </c>
      <c r="P666" s="3" t="b">
        <f t="shared" si="12"/>
        <v>1</v>
      </c>
    </row>
    <row r="667" spans="1:16" ht="20.100000000000001" customHeight="1" x14ac:dyDescent="0.25">
      <c r="A667" s="29">
        <f>IF(B667&lt;&gt;" ",SUBTOTAL(103,B$7:$B667))</f>
        <v>661</v>
      </c>
      <c r="B667" s="30" t="s">
        <v>5023</v>
      </c>
      <c r="C667" s="75" t="s">
        <v>374</v>
      </c>
      <c r="D667" s="81" t="s">
        <v>579</v>
      </c>
      <c r="E667" s="31" t="s">
        <v>928</v>
      </c>
      <c r="F667" s="30" t="s">
        <v>1068</v>
      </c>
      <c r="G667" s="30" t="s">
        <v>405</v>
      </c>
      <c r="H667" s="30" t="s">
        <v>10</v>
      </c>
      <c r="I667" s="30" t="s">
        <v>1116</v>
      </c>
      <c r="J667" s="30" t="s">
        <v>1133</v>
      </c>
      <c r="K667" s="30" t="s">
        <v>1189</v>
      </c>
      <c r="L667" s="30" t="s">
        <v>91</v>
      </c>
      <c r="M667" s="32" t="s">
        <v>4510</v>
      </c>
      <c r="N667" s="86" t="s">
        <v>495</v>
      </c>
      <c r="O667" s="26" t="s">
        <v>229</v>
      </c>
      <c r="P667" s="3" t="b">
        <f t="shared" si="12"/>
        <v>1</v>
      </c>
    </row>
    <row r="668" spans="1:16" ht="20.100000000000001" customHeight="1" x14ac:dyDescent="0.25">
      <c r="A668" s="29">
        <f>IF(B668&lt;&gt;" ",SUBTOTAL(103,B$7:$B668))</f>
        <v>662</v>
      </c>
      <c r="B668" s="30" t="s">
        <v>737</v>
      </c>
      <c r="C668" s="75" t="s">
        <v>576</v>
      </c>
      <c r="D668" s="81" t="s">
        <v>55</v>
      </c>
      <c r="E668" s="31" t="s">
        <v>929</v>
      </c>
      <c r="F668" s="30" t="s">
        <v>1021</v>
      </c>
      <c r="G668" s="30" t="s">
        <v>405</v>
      </c>
      <c r="H668" s="30" t="s">
        <v>10</v>
      </c>
      <c r="I668" s="30" t="s">
        <v>339</v>
      </c>
      <c r="J668" s="30" t="s">
        <v>1127</v>
      </c>
      <c r="K668" s="30" t="s">
        <v>1183</v>
      </c>
      <c r="L668" s="30" t="s">
        <v>91</v>
      </c>
      <c r="M668" s="32" t="s">
        <v>4510</v>
      </c>
      <c r="N668" s="86" t="s">
        <v>495</v>
      </c>
      <c r="O668" s="26" t="s">
        <v>229</v>
      </c>
      <c r="P668" s="3" t="b">
        <f t="shared" si="12"/>
        <v>1</v>
      </c>
    </row>
    <row r="669" spans="1:16" ht="20.100000000000001" customHeight="1" x14ac:dyDescent="0.25">
      <c r="A669" s="29">
        <f>IF(B669&lt;&gt;" ",SUBTOTAL(103,B$7:$B669))</f>
        <v>663</v>
      </c>
      <c r="B669" s="32" t="s">
        <v>1999</v>
      </c>
      <c r="C669" s="77" t="s">
        <v>2221</v>
      </c>
      <c r="D669" s="82" t="s">
        <v>458</v>
      </c>
      <c r="E669" s="32" t="s">
        <v>2112</v>
      </c>
      <c r="F669" s="32" t="s">
        <v>1063</v>
      </c>
      <c r="G669" s="32" t="s">
        <v>405</v>
      </c>
      <c r="H669" s="30" t="s">
        <v>10</v>
      </c>
      <c r="I669" s="32" t="s">
        <v>178</v>
      </c>
      <c r="J669" s="32" t="s">
        <v>1167</v>
      </c>
      <c r="K669" s="32" t="s">
        <v>1222</v>
      </c>
      <c r="L669" s="30" t="s">
        <v>91</v>
      </c>
      <c r="M669" s="32" t="s">
        <v>4512</v>
      </c>
      <c r="N669" s="86" t="s">
        <v>495</v>
      </c>
      <c r="O669" s="4" t="s">
        <v>229</v>
      </c>
      <c r="P669" s="3" t="b">
        <f t="shared" si="12"/>
        <v>1</v>
      </c>
    </row>
    <row r="670" spans="1:16" ht="20.100000000000001" customHeight="1" x14ac:dyDescent="0.25">
      <c r="A670" s="29">
        <f>IF(B670&lt;&gt;" ",SUBTOTAL(103,B$7:$B670))</f>
        <v>664</v>
      </c>
      <c r="B670" s="32" t="s">
        <v>2000</v>
      </c>
      <c r="C670" s="77" t="s">
        <v>74</v>
      </c>
      <c r="D670" s="82" t="s">
        <v>59</v>
      </c>
      <c r="E670" s="32" t="s">
        <v>2113</v>
      </c>
      <c r="F670" s="32" t="s">
        <v>401</v>
      </c>
      <c r="G670" s="32" t="s">
        <v>405</v>
      </c>
      <c r="H670" s="30" t="s">
        <v>10</v>
      </c>
      <c r="I670" s="32" t="s">
        <v>112</v>
      </c>
      <c r="J670" s="32" t="s">
        <v>1127</v>
      </c>
      <c r="K670" s="32" t="s">
        <v>1183</v>
      </c>
      <c r="L670" s="30" t="s">
        <v>91</v>
      </c>
      <c r="M670" s="32" t="s">
        <v>4512</v>
      </c>
      <c r="N670" s="86" t="s">
        <v>495</v>
      </c>
      <c r="O670" s="4" t="s">
        <v>229</v>
      </c>
      <c r="P670" s="3" t="b">
        <f t="shared" si="12"/>
        <v>1</v>
      </c>
    </row>
    <row r="671" spans="1:16" ht="20.100000000000001" customHeight="1" x14ac:dyDescent="0.25">
      <c r="A671" s="29">
        <f>IF(B671&lt;&gt;" ",SUBTOTAL(103,B$7:$B671))</f>
        <v>665</v>
      </c>
      <c r="B671" s="32" t="s">
        <v>2493</v>
      </c>
      <c r="C671" s="77" t="s">
        <v>2601</v>
      </c>
      <c r="D671" s="82" t="s">
        <v>2602</v>
      </c>
      <c r="E671" s="32" t="s">
        <v>2727</v>
      </c>
      <c r="F671" s="32" t="s">
        <v>312</v>
      </c>
      <c r="G671" s="32" t="s">
        <v>405</v>
      </c>
      <c r="H671" s="30" t="s">
        <v>10</v>
      </c>
      <c r="I671" s="32" t="s">
        <v>63</v>
      </c>
      <c r="J671" s="32" t="s">
        <v>2312</v>
      </c>
      <c r="K671" s="39" t="s">
        <v>2337</v>
      </c>
      <c r="L671" s="30" t="s">
        <v>91</v>
      </c>
      <c r="M671" s="32" t="s">
        <v>4511</v>
      </c>
      <c r="N671" s="86" t="s">
        <v>495</v>
      </c>
      <c r="O671" s="4" t="s">
        <v>229</v>
      </c>
      <c r="P671" s="3" t="b">
        <f t="shared" si="12"/>
        <v>1</v>
      </c>
    </row>
    <row r="672" spans="1:16" ht="20.100000000000001" customHeight="1" x14ac:dyDescent="0.25">
      <c r="A672" s="29">
        <f>IF(B672&lt;&gt;" ",SUBTOTAL(103,B$7:$B672))</f>
        <v>666</v>
      </c>
      <c r="B672" s="30" t="s">
        <v>2991</v>
      </c>
      <c r="C672" s="78" t="s">
        <v>3078</v>
      </c>
      <c r="D672" s="84" t="s">
        <v>3079</v>
      </c>
      <c r="E672" s="39" t="s">
        <v>3186</v>
      </c>
      <c r="F672" s="39" t="s">
        <v>2257</v>
      </c>
      <c r="G672" s="39" t="s">
        <v>405</v>
      </c>
      <c r="H672" s="30" t="s">
        <v>10</v>
      </c>
      <c r="I672" s="39" t="s">
        <v>33</v>
      </c>
      <c r="J672" s="39" t="s">
        <v>1133</v>
      </c>
      <c r="K672" s="30" t="s">
        <v>1189</v>
      </c>
      <c r="L672" s="30" t="s">
        <v>91</v>
      </c>
      <c r="M672" s="32" t="s">
        <v>4513</v>
      </c>
      <c r="N672" s="86" t="s">
        <v>495</v>
      </c>
      <c r="O672" s="4" t="s">
        <v>229</v>
      </c>
      <c r="P672" s="3" t="b">
        <f t="shared" si="12"/>
        <v>1</v>
      </c>
    </row>
    <row r="673" spans="1:16" ht="20.100000000000001" customHeight="1" x14ac:dyDescent="0.25">
      <c r="A673" s="29">
        <f>IF(B673&lt;&gt;" ",SUBTOTAL(103,B$7:$B673))</f>
        <v>667</v>
      </c>
      <c r="B673" s="30" t="s">
        <v>2992</v>
      </c>
      <c r="C673" s="78" t="s">
        <v>165</v>
      </c>
      <c r="D673" s="84" t="s">
        <v>382</v>
      </c>
      <c r="E673" s="39" t="s">
        <v>3187</v>
      </c>
      <c r="F673" s="39" t="s">
        <v>1783</v>
      </c>
      <c r="G673" s="39" t="s">
        <v>405</v>
      </c>
      <c r="H673" s="30" t="s">
        <v>10</v>
      </c>
      <c r="I673" s="39" t="s">
        <v>67</v>
      </c>
      <c r="J673" s="39" t="s">
        <v>1380</v>
      </c>
      <c r="K673" s="30" t="s">
        <v>1386</v>
      </c>
      <c r="L673" s="30" t="s">
        <v>91</v>
      </c>
      <c r="M673" s="32" t="s">
        <v>4513</v>
      </c>
      <c r="N673" s="86" t="s">
        <v>495</v>
      </c>
      <c r="O673" s="4" t="s">
        <v>229</v>
      </c>
      <c r="P673" s="3" t="b">
        <f t="shared" si="12"/>
        <v>1</v>
      </c>
    </row>
    <row r="674" spans="1:16" ht="20.100000000000001" customHeight="1" x14ac:dyDescent="0.25">
      <c r="A674" s="29">
        <f>IF(B674&lt;&gt;" ",SUBTOTAL(103,B$7:$B674))</f>
        <v>668</v>
      </c>
      <c r="B674" s="30" t="s">
        <v>3471</v>
      </c>
      <c r="C674" s="78" t="s">
        <v>21</v>
      </c>
      <c r="D674" s="84" t="s">
        <v>46</v>
      </c>
      <c r="E674" s="39" t="s">
        <v>3739</v>
      </c>
      <c r="F674" s="39" t="s">
        <v>3824</v>
      </c>
      <c r="G674" s="39" t="s">
        <v>405</v>
      </c>
      <c r="H674" s="30" t="s">
        <v>10</v>
      </c>
      <c r="I674" s="39" t="s">
        <v>411</v>
      </c>
      <c r="J674" s="30" t="s">
        <v>3284</v>
      </c>
      <c r="K674" s="39" t="s">
        <v>3299</v>
      </c>
      <c r="L674" s="30" t="s">
        <v>91</v>
      </c>
      <c r="M674" s="39" t="s">
        <v>4515</v>
      </c>
      <c r="N674" s="86" t="s">
        <v>495</v>
      </c>
      <c r="O674" s="4" t="s">
        <v>229</v>
      </c>
      <c r="P674" s="3" t="b">
        <f t="shared" si="12"/>
        <v>1</v>
      </c>
    </row>
    <row r="675" spans="1:16" ht="20.100000000000001" customHeight="1" x14ac:dyDescent="0.25">
      <c r="A675" s="29">
        <f>IF(B675&lt;&gt;" ",SUBTOTAL(103,B$7:$B675))</f>
        <v>669</v>
      </c>
      <c r="B675" s="30" t="s">
        <v>3472</v>
      </c>
      <c r="C675" s="78" t="s">
        <v>3599</v>
      </c>
      <c r="D675" s="84" t="s">
        <v>12</v>
      </c>
      <c r="E675" s="39" t="s">
        <v>3740</v>
      </c>
      <c r="F675" s="39" t="s">
        <v>2807</v>
      </c>
      <c r="G675" s="39" t="s">
        <v>405</v>
      </c>
      <c r="H675" s="30" t="s">
        <v>10</v>
      </c>
      <c r="I675" s="39" t="s">
        <v>1837</v>
      </c>
      <c r="J675" s="30" t="s">
        <v>3284</v>
      </c>
      <c r="K675" s="39" t="s">
        <v>3299</v>
      </c>
      <c r="L675" s="30" t="s">
        <v>91</v>
      </c>
      <c r="M675" s="39" t="s">
        <v>4515</v>
      </c>
      <c r="N675" s="86" t="s">
        <v>495</v>
      </c>
      <c r="O675" s="4" t="s">
        <v>229</v>
      </c>
      <c r="P675" s="3" t="b">
        <f t="shared" si="12"/>
        <v>1</v>
      </c>
    </row>
    <row r="676" spans="1:16" ht="20.100000000000001" customHeight="1" x14ac:dyDescent="0.25">
      <c r="A676" s="29">
        <f>IF(B676&lt;&gt;" ",SUBTOTAL(103,B$7:$B676))</f>
        <v>670</v>
      </c>
      <c r="B676" s="39" t="s">
        <v>5094</v>
      </c>
      <c r="C676" s="78" t="s">
        <v>4125</v>
      </c>
      <c r="D676" s="84" t="s">
        <v>15</v>
      </c>
      <c r="E676" s="39" t="s">
        <v>4279</v>
      </c>
      <c r="F676" s="39" t="s">
        <v>312</v>
      </c>
      <c r="G676" s="39" t="s">
        <v>405</v>
      </c>
      <c r="H676" s="30" t="s">
        <v>10</v>
      </c>
      <c r="I676" s="39" t="s">
        <v>329</v>
      </c>
      <c r="J676" s="39" t="s">
        <v>1383</v>
      </c>
      <c r="K676" s="39" t="s">
        <v>1389</v>
      </c>
      <c r="L676" s="30" t="s">
        <v>91</v>
      </c>
      <c r="M676" s="39" t="s">
        <v>4677</v>
      </c>
      <c r="N676" s="86" t="s">
        <v>495</v>
      </c>
      <c r="O676" s="4" t="s">
        <v>229</v>
      </c>
      <c r="P676" s="3" t="b">
        <f t="shared" si="12"/>
        <v>1</v>
      </c>
    </row>
    <row r="677" spans="1:16" ht="20.100000000000001" customHeight="1" x14ac:dyDescent="0.25">
      <c r="A677" s="29">
        <f>IF(B677&lt;&gt;" ",SUBTOTAL(103,B$7:$B677))</f>
        <v>671</v>
      </c>
      <c r="B677" s="39" t="s">
        <v>3986</v>
      </c>
      <c r="C677" s="78" t="s">
        <v>1609</v>
      </c>
      <c r="D677" s="84" t="s">
        <v>292</v>
      </c>
      <c r="E677" s="39" t="s">
        <v>4280</v>
      </c>
      <c r="F677" s="39" t="s">
        <v>2796</v>
      </c>
      <c r="G677" s="39" t="s">
        <v>405</v>
      </c>
      <c r="H677" s="30" t="s">
        <v>10</v>
      </c>
      <c r="I677" s="39" t="s">
        <v>78</v>
      </c>
      <c r="J677" s="39" t="s">
        <v>3284</v>
      </c>
      <c r="K677" s="39" t="s">
        <v>3299</v>
      </c>
      <c r="L677" s="30" t="s">
        <v>91</v>
      </c>
      <c r="M677" s="39" t="s">
        <v>4677</v>
      </c>
      <c r="N677" s="86" t="s">
        <v>495</v>
      </c>
      <c r="O677" s="4" t="s">
        <v>229</v>
      </c>
      <c r="P677" s="3" t="b">
        <f t="shared" si="12"/>
        <v>1</v>
      </c>
    </row>
    <row r="678" spans="1:16" ht="20.100000000000001" customHeight="1" x14ac:dyDescent="0.25">
      <c r="A678" s="29">
        <f>IF(B678&lt;&gt;" ",SUBTOTAL(103,B$7:$B678))</f>
        <v>672</v>
      </c>
      <c r="B678" s="39" t="s">
        <v>3987</v>
      </c>
      <c r="C678" s="78" t="s">
        <v>606</v>
      </c>
      <c r="D678" s="84" t="s">
        <v>4126</v>
      </c>
      <c r="E678" s="39" t="s">
        <v>4281</v>
      </c>
      <c r="F678" s="39" t="s">
        <v>3824</v>
      </c>
      <c r="G678" s="39" t="s">
        <v>405</v>
      </c>
      <c r="H678" s="30" t="s">
        <v>10</v>
      </c>
      <c r="I678" s="39" t="s">
        <v>329</v>
      </c>
      <c r="J678" s="39" t="s">
        <v>3284</v>
      </c>
      <c r="K678" s="39" t="s">
        <v>3299</v>
      </c>
      <c r="L678" s="30" t="s">
        <v>91</v>
      </c>
      <c r="M678" s="39" t="s">
        <v>4677</v>
      </c>
      <c r="N678" s="86" t="s">
        <v>495</v>
      </c>
      <c r="O678" s="4" t="s">
        <v>229</v>
      </c>
      <c r="P678" s="3" t="b">
        <f t="shared" si="12"/>
        <v>1</v>
      </c>
    </row>
    <row r="679" spans="1:16" ht="20.100000000000001" customHeight="1" x14ac:dyDescent="0.25">
      <c r="A679" s="29">
        <f>IF(B679&lt;&gt;" ",SUBTOTAL(103,B$7:$B679))</f>
        <v>673</v>
      </c>
      <c r="B679" s="30" t="s">
        <v>4524</v>
      </c>
      <c r="C679" s="78" t="s">
        <v>1606</v>
      </c>
      <c r="D679" s="84" t="s">
        <v>22</v>
      </c>
      <c r="E679" s="39" t="s">
        <v>4571</v>
      </c>
      <c r="F679" s="39" t="s">
        <v>3828</v>
      </c>
      <c r="G679" s="39" t="s">
        <v>405</v>
      </c>
      <c r="H679" s="30" t="s">
        <v>10</v>
      </c>
      <c r="I679" s="39" t="s">
        <v>107</v>
      </c>
      <c r="J679" s="39" t="s">
        <v>3363</v>
      </c>
      <c r="K679" s="39" t="s">
        <v>3371</v>
      </c>
      <c r="L679" s="30" t="s">
        <v>91</v>
      </c>
      <c r="M679" s="39" t="s">
        <v>4676</v>
      </c>
      <c r="N679" s="86" t="s">
        <v>495</v>
      </c>
      <c r="O679" s="4" t="s">
        <v>229</v>
      </c>
      <c r="P679" s="3" t="b">
        <f t="shared" si="12"/>
        <v>1</v>
      </c>
    </row>
    <row r="680" spans="1:16" ht="20.100000000000001" customHeight="1" x14ac:dyDescent="0.25">
      <c r="A680" s="29">
        <f>IF(B680&lt;&gt;" ",SUBTOTAL(103,B$7:$B680))</f>
        <v>674</v>
      </c>
      <c r="B680" s="39" t="s">
        <v>4645</v>
      </c>
      <c r="C680" s="78" t="s">
        <v>4652</v>
      </c>
      <c r="D680" s="84" t="s">
        <v>14</v>
      </c>
      <c r="E680" s="39" t="s">
        <v>4657</v>
      </c>
      <c r="F680" s="39" t="s">
        <v>1084</v>
      </c>
      <c r="G680" s="39" t="s">
        <v>405</v>
      </c>
      <c r="H680" s="30" t="s">
        <v>10</v>
      </c>
      <c r="I680" s="39" t="s">
        <v>73</v>
      </c>
      <c r="J680" s="39" t="s">
        <v>4664</v>
      </c>
      <c r="K680" s="39" t="s">
        <v>4666</v>
      </c>
      <c r="L680" s="30" t="s">
        <v>91</v>
      </c>
      <c r="M680" s="39" t="s">
        <v>4690</v>
      </c>
      <c r="N680" s="86" t="s">
        <v>495</v>
      </c>
      <c r="O680" s="4" t="s">
        <v>229</v>
      </c>
      <c r="P680" s="3" t="b">
        <f t="shared" si="12"/>
        <v>1</v>
      </c>
    </row>
    <row r="681" spans="1:16" ht="20.100000000000001" customHeight="1" x14ac:dyDescent="0.25">
      <c r="A681" s="29">
        <f>IF(B681&lt;&gt;" ",SUBTOTAL(103,B$7:$B681))</f>
        <v>675</v>
      </c>
      <c r="B681" s="39" t="s">
        <v>4646</v>
      </c>
      <c r="C681" s="78" t="s">
        <v>4638</v>
      </c>
      <c r="D681" s="84" t="s">
        <v>3333</v>
      </c>
      <c r="E681" s="39" t="s">
        <v>4658</v>
      </c>
      <c r="F681" s="39" t="s">
        <v>3355</v>
      </c>
      <c r="G681" s="39" t="s">
        <v>405</v>
      </c>
      <c r="H681" s="30" t="s">
        <v>10</v>
      </c>
      <c r="I681" s="39" t="s">
        <v>56</v>
      </c>
      <c r="J681" s="39" t="s">
        <v>1870</v>
      </c>
      <c r="K681" s="39" t="s">
        <v>1905</v>
      </c>
      <c r="L681" s="30" t="s">
        <v>91</v>
      </c>
      <c r="M681" s="39" t="s">
        <v>4690</v>
      </c>
      <c r="N681" s="86" t="s">
        <v>495</v>
      </c>
      <c r="O681" s="4" t="s">
        <v>229</v>
      </c>
      <c r="P681" s="3" t="b">
        <f t="shared" si="12"/>
        <v>1</v>
      </c>
    </row>
    <row r="682" spans="1:16" ht="20.100000000000001" customHeight="1" x14ac:dyDescent="0.25">
      <c r="A682" s="29">
        <f>IF(B682&lt;&gt;" ",SUBTOTAL(103,B$7:$B682))</f>
        <v>676</v>
      </c>
      <c r="B682" s="39" t="s">
        <v>4647</v>
      </c>
      <c r="C682" s="78" t="s">
        <v>4653</v>
      </c>
      <c r="D682" s="84" t="s">
        <v>26</v>
      </c>
      <c r="E682" s="39" t="s">
        <v>4659</v>
      </c>
      <c r="F682" s="39" t="s">
        <v>4587</v>
      </c>
      <c r="G682" s="39" t="s">
        <v>405</v>
      </c>
      <c r="H682" s="30" t="s">
        <v>10</v>
      </c>
      <c r="I682" s="39" t="s">
        <v>48</v>
      </c>
      <c r="J682" s="39" t="s">
        <v>4664</v>
      </c>
      <c r="K682" s="39" t="s">
        <v>4666</v>
      </c>
      <c r="L682" s="30" t="s">
        <v>91</v>
      </c>
      <c r="M682" s="39" t="s">
        <v>4690</v>
      </c>
      <c r="N682" s="86" t="s">
        <v>495</v>
      </c>
      <c r="O682" s="4" t="s">
        <v>229</v>
      </c>
      <c r="P682" s="3" t="b">
        <f t="shared" si="12"/>
        <v>1</v>
      </c>
    </row>
    <row r="683" spans="1:16" ht="20.100000000000001" customHeight="1" x14ac:dyDescent="0.25">
      <c r="A683" s="29">
        <f>IF(B683&lt;&gt;" ",SUBTOTAL(103,B$7:$B683))</f>
        <v>677</v>
      </c>
      <c r="B683" s="39" t="s">
        <v>4691</v>
      </c>
      <c r="C683" s="78" t="s">
        <v>371</v>
      </c>
      <c r="D683" s="84" t="s">
        <v>4694</v>
      </c>
      <c r="E683" s="39" t="s">
        <v>4696</v>
      </c>
      <c r="F683" s="39" t="s">
        <v>1829</v>
      </c>
      <c r="G683" s="39" t="s">
        <v>405</v>
      </c>
      <c r="H683" s="30" t="s">
        <v>10</v>
      </c>
      <c r="I683" s="39" t="s">
        <v>29</v>
      </c>
      <c r="J683" s="39" t="s">
        <v>4685</v>
      </c>
      <c r="K683" s="39" t="s">
        <v>4686</v>
      </c>
      <c r="L683" s="30" t="s">
        <v>91</v>
      </c>
      <c r="M683" s="39" t="s">
        <v>4699</v>
      </c>
      <c r="N683" s="86" t="s">
        <v>495</v>
      </c>
      <c r="O683" s="4" t="s">
        <v>229</v>
      </c>
      <c r="P683" s="3" t="b">
        <f t="shared" si="12"/>
        <v>1</v>
      </c>
    </row>
    <row r="684" spans="1:16" ht="20.100000000000001" customHeight="1" x14ac:dyDescent="0.25">
      <c r="A684" s="29">
        <f>IF(B684&lt;&gt;" ",SUBTOTAL(103,B$7:$B684))</f>
        <v>678</v>
      </c>
      <c r="B684" s="39" t="s">
        <v>4693</v>
      </c>
      <c r="C684" s="78" t="s">
        <v>4611</v>
      </c>
      <c r="D684" s="84" t="s">
        <v>47</v>
      </c>
      <c r="E684" s="39" t="s">
        <v>4698</v>
      </c>
      <c r="F684" s="39" t="s">
        <v>1075</v>
      </c>
      <c r="G684" s="39" t="s">
        <v>405</v>
      </c>
      <c r="H684" s="30" t="s">
        <v>10</v>
      </c>
      <c r="I684" s="39" t="s">
        <v>100</v>
      </c>
      <c r="J684" s="39" t="s">
        <v>1130</v>
      </c>
      <c r="K684" s="39" t="s">
        <v>1186</v>
      </c>
      <c r="L684" s="30" t="s">
        <v>91</v>
      </c>
      <c r="M684" s="39" t="s">
        <v>4699</v>
      </c>
      <c r="N684" s="86" t="s">
        <v>495</v>
      </c>
      <c r="O684" s="4" t="s">
        <v>229</v>
      </c>
      <c r="P684" s="3" t="b">
        <f t="shared" si="12"/>
        <v>1</v>
      </c>
    </row>
    <row r="685" spans="1:16" ht="20.100000000000001" customHeight="1" x14ac:dyDescent="0.25">
      <c r="A685" s="29">
        <f>IF(B685&lt;&gt;" ",SUBTOTAL(103,B$7:$B685))</f>
        <v>679</v>
      </c>
      <c r="B685" s="30" t="s">
        <v>738</v>
      </c>
      <c r="C685" s="75" t="s">
        <v>13</v>
      </c>
      <c r="D685" s="81" t="s">
        <v>22</v>
      </c>
      <c r="E685" s="31" t="s">
        <v>930</v>
      </c>
      <c r="F685" s="30" t="s">
        <v>1069</v>
      </c>
      <c r="G685" s="30" t="s">
        <v>117</v>
      </c>
      <c r="H685" s="30" t="s">
        <v>10</v>
      </c>
      <c r="I685" s="30" t="s">
        <v>16</v>
      </c>
      <c r="J685" s="30" t="s">
        <v>1163</v>
      </c>
      <c r="K685" s="30" t="s">
        <v>1218</v>
      </c>
      <c r="L685" s="30" t="s">
        <v>91</v>
      </c>
      <c r="M685" s="32" t="s">
        <v>4510</v>
      </c>
      <c r="N685" s="86" t="s">
        <v>495</v>
      </c>
      <c r="O685" s="26" t="s">
        <v>229</v>
      </c>
      <c r="P685" s="3" t="b">
        <f t="shared" si="12"/>
        <v>1</v>
      </c>
    </row>
    <row r="686" spans="1:16" ht="20.100000000000001" customHeight="1" x14ac:dyDescent="0.25">
      <c r="A686" s="29">
        <f>IF(B686&lt;&gt;" ",SUBTOTAL(103,B$7:$B686))</f>
        <v>680</v>
      </c>
      <c r="B686" s="30" t="s">
        <v>1475</v>
      </c>
      <c r="C686" s="75" t="s">
        <v>1594</v>
      </c>
      <c r="D686" s="81" t="s">
        <v>15</v>
      </c>
      <c r="E686" s="31" t="s">
        <v>1716</v>
      </c>
      <c r="F686" s="30" t="s">
        <v>403</v>
      </c>
      <c r="G686" s="30" t="s">
        <v>117</v>
      </c>
      <c r="H686" s="30" t="s">
        <v>10</v>
      </c>
      <c r="I686" s="30" t="s">
        <v>331</v>
      </c>
      <c r="J686" s="30" t="s">
        <v>1876</v>
      </c>
      <c r="K686" s="30" t="s">
        <v>1911</v>
      </c>
      <c r="L686" s="30" t="s">
        <v>91</v>
      </c>
      <c r="M686" s="32" t="s">
        <v>4508</v>
      </c>
      <c r="N686" s="86" t="s">
        <v>495</v>
      </c>
      <c r="O686" s="26" t="s">
        <v>229</v>
      </c>
      <c r="P686" s="3" t="b">
        <f t="shared" si="12"/>
        <v>1</v>
      </c>
    </row>
    <row r="687" spans="1:16" ht="20.100000000000001" customHeight="1" x14ac:dyDescent="0.25">
      <c r="A687" s="29">
        <f>IF(B687&lt;&gt;" ",SUBTOTAL(103,B$7:$B687))</f>
        <v>681</v>
      </c>
      <c r="B687" s="30" t="s">
        <v>1476</v>
      </c>
      <c r="C687" s="75" t="s">
        <v>13</v>
      </c>
      <c r="D687" s="81" t="s">
        <v>384</v>
      </c>
      <c r="E687" s="31" t="s">
        <v>1717</v>
      </c>
      <c r="F687" s="30" t="s">
        <v>1089</v>
      </c>
      <c r="G687" s="30" t="s">
        <v>117</v>
      </c>
      <c r="H687" s="30" t="s">
        <v>10</v>
      </c>
      <c r="I687" s="30" t="s">
        <v>329</v>
      </c>
      <c r="J687" s="30" t="s">
        <v>1127</v>
      </c>
      <c r="K687" s="30" t="s">
        <v>1183</v>
      </c>
      <c r="L687" s="30" t="s">
        <v>91</v>
      </c>
      <c r="M687" s="32" t="s">
        <v>4508</v>
      </c>
      <c r="N687" s="86" t="s">
        <v>495</v>
      </c>
      <c r="O687" s="26" t="s">
        <v>229</v>
      </c>
      <c r="P687" s="3" t="b">
        <f t="shared" si="12"/>
        <v>1</v>
      </c>
    </row>
    <row r="688" spans="1:16" ht="20.100000000000001" customHeight="1" x14ac:dyDescent="0.25">
      <c r="A688" s="29">
        <f>IF(B688&lt;&gt;" ",SUBTOTAL(103,B$7:$B688))</f>
        <v>682</v>
      </c>
      <c r="B688" s="30" t="s">
        <v>1477</v>
      </c>
      <c r="C688" s="75" t="s">
        <v>1595</v>
      </c>
      <c r="D688" s="81" t="s">
        <v>26</v>
      </c>
      <c r="E688" s="31" t="s">
        <v>1718</v>
      </c>
      <c r="F688" s="30" t="s">
        <v>311</v>
      </c>
      <c r="G688" s="30" t="s">
        <v>117</v>
      </c>
      <c r="H688" s="30" t="s">
        <v>10</v>
      </c>
      <c r="I688" s="30" t="s">
        <v>33</v>
      </c>
      <c r="J688" s="30" t="s">
        <v>1127</v>
      </c>
      <c r="K688" s="30" t="s">
        <v>1183</v>
      </c>
      <c r="L688" s="30" t="s">
        <v>91</v>
      </c>
      <c r="M688" s="32" t="s">
        <v>4508</v>
      </c>
      <c r="N688" s="86" t="s">
        <v>495</v>
      </c>
      <c r="O688" s="26" t="s">
        <v>229</v>
      </c>
      <c r="P688" s="3" t="b">
        <f t="shared" si="12"/>
        <v>1</v>
      </c>
    </row>
    <row r="689" spans="1:16" ht="20.100000000000001" customHeight="1" x14ac:dyDescent="0.25">
      <c r="A689" s="29">
        <f>IF(B689&lt;&gt;" ",SUBTOTAL(103,B$7:$B689))</f>
        <v>683</v>
      </c>
      <c r="B689" s="30" t="s">
        <v>2993</v>
      </c>
      <c r="C689" s="78" t="s">
        <v>3044</v>
      </c>
      <c r="D689" s="84" t="s">
        <v>24</v>
      </c>
      <c r="E689" s="39" t="s">
        <v>3188</v>
      </c>
      <c r="F689" s="39" t="s">
        <v>3255</v>
      </c>
      <c r="G689" s="39" t="s">
        <v>117</v>
      </c>
      <c r="H689" s="30" t="s">
        <v>10</v>
      </c>
      <c r="I689" s="39" t="s">
        <v>29</v>
      </c>
      <c r="J689" s="39" t="s">
        <v>1383</v>
      </c>
      <c r="K689" s="30" t="s">
        <v>1389</v>
      </c>
      <c r="L689" s="30" t="s">
        <v>91</v>
      </c>
      <c r="M689" s="32" t="s">
        <v>4513</v>
      </c>
      <c r="N689" s="86" t="s">
        <v>495</v>
      </c>
      <c r="O689" s="4" t="s">
        <v>229</v>
      </c>
      <c r="P689" s="3" t="b">
        <f t="shared" si="12"/>
        <v>1</v>
      </c>
    </row>
    <row r="690" spans="1:16" ht="20.100000000000001" customHeight="1" x14ac:dyDescent="0.25">
      <c r="A690" s="29">
        <f>IF(B690&lt;&gt;" ",SUBTOTAL(103,B$7:$B690))</f>
        <v>684</v>
      </c>
      <c r="B690" s="30" t="s">
        <v>2994</v>
      </c>
      <c r="C690" s="78" t="s">
        <v>3080</v>
      </c>
      <c r="D690" s="84" t="s">
        <v>1619</v>
      </c>
      <c r="E690" s="39" t="s">
        <v>3189</v>
      </c>
      <c r="F690" s="39" t="s">
        <v>3261</v>
      </c>
      <c r="G690" s="39" t="s">
        <v>117</v>
      </c>
      <c r="H690" s="30" t="s">
        <v>10</v>
      </c>
      <c r="I690" s="39" t="s">
        <v>103</v>
      </c>
      <c r="J690" s="39" t="s">
        <v>1124</v>
      </c>
      <c r="K690" s="30" t="s">
        <v>1180</v>
      </c>
      <c r="L690" s="30" t="s">
        <v>91</v>
      </c>
      <c r="M690" s="32" t="s">
        <v>4513</v>
      </c>
      <c r="N690" s="86" t="s">
        <v>495</v>
      </c>
      <c r="O690" s="4" t="s">
        <v>229</v>
      </c>
      <c r="P690" s="3" t="b">
        <f t="shared" si="12"/>
        <v>1</v>
      </c>
    </row>
    <row r="691" spans="1:16" ht="20.100000000000001" customHeight="1" x14ac:dyDescent="0.25">
      <c r="A691" s="29">
        <f>IF(B691&lt;&gt;" ",SUBTOTAL(103,B$7:$B691))</f>
        <v>685</v>
      </c>
      <c r="B691" s="30" t="s">
        <v>2995</v>
      </c>
      <c r="C691" s="78" t="s">
        <v>3081</v>
      </c>
      <c r="D691" s="84" t="s">
        <v>22</v>
      </c>
      <c r="E691" s="39" t="s">
        <v>3190</v>
      </c>
      <c r="F691" s="39" t="s">
        <v>2362</v>
      </c>
      <c r="G691" s="39" t="s">
        <v>117</v>
      </c>
      <c r="H691" s="30" t="s">
        <v>10</v>
      </c>
      <c r="I691" s="39" t="s">
        <v>112</v>
      </c>
      <c r="J691" s="39" t="s">
        <v>2306</v>
      </c>
      <c r="K691" s="30" t="s">
        <v>2331</v>
      </c>
      <c r="L691" s="30" t="s">
        <v>91</v>
      </c>
      <c r="M691" s="32" t="s">
        <v>4513</v>
      </c>
      <c r="N691" s="86" t="s">
        <v>495</v>
      </c>
      <c r="O691" s="4" t="s">
        <v>229</v>
      </c>
      <c r="P691" s="3" t="b">
        <f t="shared" si="12"/>
        <v>1</v>
      </c>
    </row>
    <row r="692" spans="1:16" ht="20.100000000000001" customHeight="1" x14ac:dyDescent="0.25">
      <c r="A692" s="29">
        <f>IF(B692&lt;&gt;" ",SUBTOTAL(103,B$7:$B692))</f>
        <v>686</v>
      </c>
      <c r="B692" s="30" t="s">
        <v>2996</v>
      </c>
      <c r="C692" s="78" t="s">
        <v>3061</v>
      </c>
      <c r="D692" s="84" t="s">
        <v>30</v>
      </c>
      <c r="E692" s="39" t="s">
        <v>3191</v>
      </c>
      <c r="F692" s="39" t="s">
        <v>1076</v>
      </c>
      <c r="G692" s="39" t="s">
        <v>117</v>
      </c>
      <c r="H692" s="30" t="s">
        <v>10</v>
      </c>
      <c r="I692" s="39" t="s">
        <v>19</v>
      </c>
      <c r="J692" s="39" t="s">
        <v>1380</v>
      </c>
      <c r="K692" s="30" t="s">
        <v>1386</v>
      </c>
      <c r="L692" s="30" t="s">
        <v>91</v>
      </c>
      <c r="M692" s="32" t="s">
        <v>4513</v>
      </c>
      <c r="N692" s="86" t="s">
        <v>495</v>
      </c>
      <c r="O692" s="4" t="s">
        <v>229</v>
      </c>
      <c r="P692" s="3" t="b">
        <f t="shared" si="12"/>
        <v>1</v>
      </c>
    </row>
    <row r="693" spans="1:16" ht="20.100000000000001" customHeight="1" x14ac:dyDescent="0.25">
      <c r="A693" s="29">
        <f>IF(B693&lt;&gt;" ",SUBTOTAL(103,B$7:$B693))</f>
        <v>687</v>
      </c>
      <c r="B693" s="30" t="s">
        <v>3324</v>
      </c>
      <c r="C693" s="78" t="s">
        <v>3334</v>
      </c>
      <c r="D693" s="84" t="s">
        <v>1619</v>
      </c>
      <c r="E693" s="39" t="s">
        <v>3349</v>
      </c>
      <c r="F693" s="39" t="s">
        <v>2787</v>
      </c>
      <c r="G693" s="39" t="s">
        <v>117</v>
      </c>
      <c r="H693" s="30" t="s">
        <v>45</v>
      </c>
      <c r="I693" s="39" t="s">
        <v>105</v>
      </c>
      <c r="J693" s="30" t="s">
        <v>1174</v>
      </c>
      <c r="K693" s="30" t="s">
        <v>1229</v>
      </c>
      <c r="L693" s="30" t="s">
        <v>91</v>
      </c>
      <c r="M693" s="39" t="s">
        <v>4509</v>
      </c>
      <c r="N693" s="86" t="s">
        <v>495</v>
      </c>
      <c r="O693" s="4" t="s">
        <v>229</v>
      </c>
      <c r="P693" s="3" t="b">
        <f t="shared" si="12"/>
        <v>1</v>
      </c>
    </row>
    <row r="694" spans="1:16" ht="20.100000000000001" customHeight="1" x14ac:dyDescent="0.25">
      <c r="A694" s="29">
        <f>IF(B694&lt;&gt;" ",SUBTOTAL(103,B$7:$B694))</f>
        <v>688</v>
      </c>
      <c r="B694" s="30" t="s">
        <v>3473</v>
      </c>
      <c r="C694" s="78" t="s">
        <v>3554</v>
      </c>
      <c r="D694" s="84" t="s">
        <v>15</v>
      </c>
      <c r="E694" s="39" t="s">
        <v>3741</v>
      </c>
      <c r="F694" s="39" t="s">
        <v>214</v>
      </c>
      <c r="G694" s="39" t="s">
        <v>117</v>
      </c>
      <c r="H694" s="30" t="s">
        <v>10</v>
      </c>
      <c r="I694" s="39" t="s">
        <v>412</v>
      </c>
      <c r="J694" s="30" t="s">
        <v>1380</v>
      </c>
      <c r="K694" s="39" t="s">
        <v>1386</v>
      </c>
      <c r="L694" s="30" t="s">
        <v>91</v>
      </c>
      <c r="M694" s="39" t="s">
        <v>4515</v>
      </c>
      <c r="N694" s="86" t="s">
        <v>495</v>
      </c>
      <c r="O694" s="4" t="s">
        <v>229</v>
      </c>
      <c r="P694" s="3" t="b">
        <f t="shared" si="12"/>
        <v>1</v>
      </c>
    </row>
    <row r="695" spans="1:16" ht="20.100000000000001" customHeight="1" x14ac:dyDescent="0.25">
      <c r="A695" s="29">
        <f>IF(B695&lt;&gt;" ",SUBTOTAL(103,B$7:$B695))</f>
        <v>689</v>
      </c>
      <c r="B695" s="30" t="s">
        <v>3474</v>
      </c>
      <c r="C695" s="78" t="s">
        <v>376</v>
      </c>
      <c r="D695" s="84" t="s">
        <v>458</v>
      </c>
      <c r="E695" s="39" t="s">
        <v>3742</v>
      </c>
      <c r="F695" s="39" t="s">
        <v>198</v>
      </c>
      <c r="G695" s="39" t="s">
        <v>117</v>
      </c>
      <c r="H695" s="30" t="s">
        <v>10</v>
      </c>
      <c r="I695" s="39" t="s">
        <v>409</v>
      </c>
      <c r="J695" s="30" t="s">
        <v>3275</v>
      </c>
      <c r="K695" s="39" t="s">
        <v>3289</v>
      </c>
      <c r="L695" s="30" t="s">
        <v>91</v>
      </c>
      <c r="M695" s="39" t="s">
        <v>4515</v>
      </c>
      <c r="N695" s="86" t="s">
        <v>495</v>
      </c>
      <c r="O695" s="4" t="s">
        <v>229</v>
      </c>
      <c r="P695" s="3" t="b">
        <f t="shared" si="12"/>
        <v>1</v>
      </c>
    </row>
    <row r="696" spans="1:16" ht="20.100000000000001" customHeight="1" x14ac:dyDescent="0.25">
      <c r="A696" s="29">
        <f>IF(B696&lt;&gt;" ",SUBTOTAL(103,B$7:$B696))</f>
        <v>690</v>
      </c>
      <c r="B696" s="39" t="s">
        <v>3988</v>
      </c>
      <c r="C696" s="78" t="s">
        <v>4127</v>
      </c>
      <c r="D696" s="84" t="s">
        <v>1577</v>
      </c>
      <c r="E696" s="39" t="s">
        <v>4282</v>
      </c>
      <c r="F696" s="39" t="s">
        <v>1061</v>
      </c>
      <c r="G696" s="39" t="s">
        <v>117</v>
      </c>
      <c r="H696" s="30" t="s">
        <v>10</v>
      </c>
      <c r="I696" s="39" t="s">
        <v>25</v>
      </c>
      <c r="J696" s="39" t="s">
        <v>1134</v>
      </c>
      <c r="K696" s="39" t="s">
        <v>1190</v>
      </c>
      <c r="L696" s="30" t="s">
        <v>91</v>
      </c>
      <c r="M696" s="39" t="s">
        <v>4677</v>
      </c>
      <c r="N696" s="86" t="s">
        <v>495</v>
      </c>
      <c r="O696" s="4" t="s">
        <v>229</v>
      </c>
      <c r="P696" s="3" t="b">
        <f t="shared" si="12"/>
        <v>1</v>
      </c>
    </row>
    <row r="697" spans="1:16" ht="20.100000000000001" customHeight="1" x14ac:dyDescent="0.25">
      <c r="A697" s="29">
        <f>IF(B697&lt;&gt;" ",SUBTOTAL(103,B$7:$B697))</f>
        <v>691</v>
      </c>
      <c r="B697" s="30" t="s">
        <v>4525</v>
      </c>
      <c r="C697" s="78" t="s">
        <v>4546</v>
      </c>
      <c r="D697" s="84" t="s">
        <v>4547</v>
      </c>
      <c r="E697" s="39" t="s">
        <v>4572</v>
      </c>
      <c r="F697" s="39" t="s">
        <v>1064</v>
      </c>
      <c r="G697" s="39" t="s">
        <v>117</v>
      </c>
      <c r="H697" s="30" t="s">
        <v>10</v>
      </c>
      <c r="I697" s="39" t="s">
        <v>56</v>
      </c>
      <c r="J697" s="39" t="s">
        <v>1126</v>
      </c>
      <c r="K697" s="39" t="s">
        <v>1182</v>
      </c>
      <c r="L697" s="30" t="s">
        <v>91</v>
      </c>
      <c r="M697" s="39" t="s">
        <v>4676</v>
      </c>
      <c r="N697" s="86" t="s">
        <v>495</v>
      </c>
      <c r="O697" s="4" t="s">
        <v>229</v>
      </c>
      <c r="P697" s="3" t="b">
        <f t="shared" si="12"/>
        <v>1</v>
      </c>
    </row>
    <row r="698" spans="1:16" ht="20.100000000000001" customHeight="1" x14ac:dyDescent="0.25">
      <c r="A698" s="29">
        <f>IF(B698&lt;&gt;" ",SUBTOTAL(103,B$7:$B698))</f>
        <v>692</v>
      </c>
      <c r="B698" s="39" t="s">
        <v>4633</v>
      </c>
      <c r="C698" s="78" t="s">
        <v>4638</v>
      </c>
      <c r="D698" s="84" t="s">
        <v>94</v>
      </c>
      <c r="E698" s="39" t="s">
        <v>4671</v>
      </c>
      <c r="F698" s="39" t="s">
        <v>2787</v>
      </c>
      <c r="G698" s="39" t="s">
        <v>117</v>
      </c>
      <c r="H698" s="30" t="s">
        <v>114</v>
      </c>
      <c r="I698" s="39" t="s">
        <v>284</v>
      </c>
      <c r="J698" s="39" t="s">
        <v>4464</v>
      </c>
      <c r="K698" s="39" t="s">
        <v>4467</v>
      </c>
      <c r="L698" s="30" t="s">
        <v>91</v>
      </c>
      <c r="M698" s="39" t="s">
        <v>4514</v>
      </c>
      <c r="N698" s="87" t="s">
        <v>4706</v>
      </c>
      <c r="O698" s="4" t="s">
        <v>229</v>
      </c>
      <c r="P698" s="3" t="b">
        <f t="shared" si="12"/>
        <v>1</v>
      </c>
    </row>
    <row r="699" spans="1:16" ht="20.100000000000001" customHeight="1" x14ac:dyDescent="0.25">
      <c r="A699" s="29">
        <f>IF(B699&lt;&gt;" ",SUBTOTAL(103,B$7:$B699))</f>
        <v>693</v>
      </c>
      <c r="B699" s="30" t="s">
        <v>739</v>
      </c>
      <c r="C699" s="75" t="s">
        <v>52</v>
      </c>
      <c r="D699" s="81" t="s">
        <v>14</v>
      </c>
      <c r="E699" s="31" t="s">
        <v>931</v>
      </c>
      <c r="F699" s="30" t="s">
        <v>127</v>
      </c>
      <c r="G699" s="30" t="s">
        <v>431</v>
      </c>
      <c r="H699" s="30" t="s">
        <v>10</v>
      </c>
      <c r="I699" s="30" t="s">
        <v>68</v>
      </c>
      <c r="J699" s="30" t="s">
        <v>1134</v>
      </c>
      <c r="K699" s="30" t="s">
        <v>1190</v>
      </c>
      <c r="L699" s="30" t="s">
        <v>91</v>
      </c>
      <c r="M699" s="32" t="s">
        <v>4510</v>
      </c>
      <c r="N699" s="86" t="s">
        <v>495</v>
      </c>
      <c r="O699" s="26" t="s">
        <v>229</v>
      </c>
      <c r="P699" s="3" t="b">
        <f t="shared" si="12"/>
        <v>1</v>
      </c>
    </row>
    <row r="700" spans="1:16" ht="20.100000000000001" customHeight="1" x14ac:dyDescent="0.25">
      <c r="A700" s="29">
        <f>IF(B700&lt;&gt;" ",SUBTOTAL(103,B$7:$B700))</f>
        <v>694</v>
      </c>
      <c r="B700" s="30" t="s">
        <v>740</v>
      </c>
      <c r="C700" s="75" t="s">
        <v>224</v>
      </c>
      <c r="D700" s="81" t="s">
        <v>12</v>
      </c>
      <c r="E700" s="31" t="s">
        <v>932</v>
      </c>
      <c r="F700" s="30" t="s">
        <v>1070</v>
      </c>
      <c r="G700" s="30" t="s">
        <v>431</v>
      </c>
      <c r="H700" s="30" t="s">
        <v>10</v>
      </c>
      <c r="I700" s="30" t="s">
        <v>51</v>
      </c>
      <c r="J700" s="30" t="s">
        <v>1127</v>
      </c>
      <c r="K700" s="30" t="s">
        <v>1183</v>
      </c>
      <c r="L700" s="30" t="s">
        <v>91</v>
      </c>
      <c r="M700" s="32" t="s">
        <v>4510</v>
      </c>
      <c r="N700" s="86" t="s">
        <v>495</v>
      </c>
      <c r="O700" s="26" t="s">
        <v>229</v>
      </c>
      <c r="P700" s="3" t="b">
        <f t="shared" si="12"/>
        <v>1</v>
      </c>
    </row>
    <row r="701" spans="1:16" ht="20.100000000000001" customHeight="1" x14ac:dyDescent="0.25">
      <c r="A701" s="29">
        <f>IF(B701&lt;&gt;" ",SUBTOTAL(103,B$7:$B701))</f>
        <v>695</v>
      </c>
      <c r="B701" s="30" t="s">
        <v>741</v>
      </c>
      <c r="C701" s="75" t="s">
        <v>580</v>
      </c>
      <c r="D701" s="81" t="s">
        <v>380</v>
      </c>
      <c r="E701" s="31" t="s">
        <v>933</v>
      </c>
      <c r="F701" s="30" t="s">
        <v>469</v>
      </c>
      <c r="G701" s="30" t="s">
        <v>431</v>
      </c>
      <c r="H701" s="30" t="s">
        <v>10</v>
      </c>
      <c r="I701" s="30" t="s">
        <v>339</v>
      </c>
      <c r="J701" s="30" t="s">
        <v>1126</v>
      </c>
      <c r="K701" s="30" t="s">
        <v>1182</v>
      </c>
      <c r="L701" s="30" t="s">
        <v>91</v>
      </c>
      <c r="M701" s="32" t="s">
        <v>4510</v>
      </c>
      <c r="N701" s="86" t="s">
        <v>495</v>
      </c>
      <c r="O701" s="26" t="s">
        <v>229</v>
      </c>
      <c r="P701" s="3" t="b">
        <f t="shared" si="12"/>
        <v>1</v>
      </c>
    </row>
    <row r="702" spans="1:16" ht="20.100000000000001" customHeight="1" x14ac:dyDescent="0.25">
      <c r="A702" s="29">
        <f>IF(B702&lt;&gt;" ",SUBTOTAL(103,B$7:$B702))</f>
        <v>696</v>
      </c>
      <c r="B702" s="30" t="s">
        <v>1478</v>
      </c>
      <c r="C702" s="75" t="s">
        <v>1596</v>
      </c>
      <c r="D702" s="81" t="s">
        <v>1530</v>
      </c>
      <c r="E702" s="31" t="s">
        <v>1719</v>
      </c>
      <c r="F702" s="30" t="s">
        <v>198</v>
      </c>
      <c r="G702" s="30" t="s">
        <v>431</v>
      </c>
      <c r="H702" s="30" t="s">
        <v>10</v>
      </c>
      <c r="I702" s="30" t="s">
        <v>34</v>
      </c>
      <c r="J702" s="30" t="s">
        <v>1126</v>
      </c>
      <c r="K702" s="30" t="s">
        <v>1182</v>
      </c>
      <c r="L702" s="30" t="s">
        <v>91</v>
      </c>
      <c r="M702" s="32" t="s">
        <v>4508</v>
      </c>
      <c r="N702" s="86" t="s">
        <v>495</v>
      </c>
      <c r="O702" s="26" t="s">
        <v>229</v>
      </c>
      <c r="P702" s="3" t="b">
        <f t="shared" si="12"/>
        <v>1</v>
      </c>
    </row>
    <row r="703" spans="1:16" ht="20.100000000000001" customHeight="1" x14ac:dyDescent="0.25">
      <c r="A703" s="29">
        <f>IF(B703&lt;&gt;" ",SUBTOTAL(103,B$7:$B703))</f>
        <v>697</v>
      </c>
      <c r="B703" s="32" t="s">
        <v>1924</v>
      </c>
      <c r="C703" s="77" t="s">
        <v>1927</v>
      </c>
      <c r="D703" s="82" t="s">
        <v>46</v>
      </c>
      <c r="E703" s="32" t="s">
        <v>1931</v>
      </c>
      <c r="F703" s="32" t="s">
        <v>1935</v>
      </c>
      <c r="G703" s="32" t="s">
        <v>431</v>
      </c>
      <c r="H703" s="30" t="s">
        <v>114</v>
      </c>
      <c r="I703" s="32" t="s">
        <v>284</v>
      </c>
      <c r="J703" s="32" t="s">
        <v>1165</v>
      </c>
      <c r="K703" s="39" t="s">
        <v>1220</v>
      </c>
      <c r="L703" s="30" t="s">
        <v>91</v>
      </c>
      <c r="M703" s="32" t="s">
        <v>2884</v>
      </c>
      <c r="N703" s="87" t="s">
        <v>4706</v>
      </c>
      <c r="O703" s="4" t="s">
        <v>229</v>
      </c>
      <c r="P703" s="3" t="b">
        <f t="shared" si="12"/>
        <v>1</v>
      </c>
    </row>
    <row r="704" spans="1:16" ht="20.100000000000001" customHeight="1" x14ac:dyDescent="0.25">
      <c r="A704" s="29">
        <f>IF(B704&lt;&gt;" ",SUBTOTAL(103,B$7:$B704))</f>
        <v>698</v>
      </c>
      <c r="B704" s="32" t="s">
        <v>2494</v>
      </c>
      <c r="C704" s="77" t="s">
        <v>13</v>
      </c>
      <c r="D704" s="82" t="s">
        <v>1534</v>
      </c>
      <c r="E704" s="32" t="s">
        <v>2728</v>
      </c>
      <c r="F704" s="32" t="s">
        <v>315</v>
      </c>
      <c r="G704" s="32" t="s">
        <v>431</v>
      </c>
      <c r="H704" s="30" t="s">
        <v>10</v>
      </c>
      <c r="I704" s="32" t="s">
        <v>409</v>
      </c>
      <c r="J704" s="32" t="s">
        <v>1873</v>
      </c>
      <c r="K704" s="39" t="s">
        <v>1908</v>
      </c>
      <c r="L704" s="30" t="s">
        <v>91</v>
      </c>
      <c r="M704" s="32" t="s">
        <v>4511</v>
      </c>
      <c r="N704" s="86" t="s">
        <v>495</v>
      </c>
      <c r="O704" s="4" t="s">
        <v>229</v>
      </c>
      <c r="P704" s="3" t="b">
        <f t="shared" si="12"/>
        <v>1</v>
      </c>
    </row>
    <row r="705" spans="1:16" ht="20.100000000000001" customHeight="1" x14ac:dyDescent="0.25">
      <c r="A705" s="29">
        <f>IF(B705&lt;&gt;" ",SUBTOTAL(103,B$7:$B705))</f>
        <v>699</v>
      </c>
      <c r="B705" s="32" t="s">
        <v>2495</v>
      </c>
      <c r="C705" s="77" t="s">
        <v>455</v>
      </c>
      <c r="D705" s="82" t="s">
        <v>377</v>
      </c>
      <c r="E705" s="32" t="s">
        <v>2729</v>
      </c>
      <c r="F705" s="32" t="s">
        <v>123</v>
      </c>
      <c r="G705" s="32" t="s">
        <v>431</v>
      </c>
      <c r="H705" s="30" t="s">
        <v>10</v>
      </c>
      <c r="I705" s="32" t="s">
        <v>16</v>
      </c>
      <c r="J705" s="32" t="s">
        <v>1124</v>
      </c>
      <c r="K705" s="39" t="s">
        <v>1180</v>
      </c>
      <c r="L705" s="30" t="s">
        <v>91</v>
      </c>
      <c r="M705" s="32" t="s">
        <v>4511</v>
      </c>
      <c r="N705" s="86" t="s">
        <v>495</v>
      </c>
      <c r="O705" s="4" t="s">
        <v>229</v>
      </c>
      <c r="P705" s="3" t="b">
        <f t="shared" si="12"/>
        <v>1</v>
      </c>
    </row>
    <row r="706" spans="1:16" ht="20.100000000000001" customHeight="1" x14ac:dyDescent="0.25">
      <c r="A706" s="29">
        <f>IF(B706&lt;&gt;" ",SUBTOTAL(103,B$7:$B706))</f>
        <v>700</v>
      </c>
      <c r="B706" s="30" t="s">
        <v>2997</v>
      </c>
      <c r="C706" s="78" t="s">
        <v>13</v>
      </c>
      <c r="D706" s="84" t="s">
        <v>23</v>
      </c>
      <c r="E706" s="39" t="s">
        <v>3192</v>
      </c>
      <c r="F706" s="39" t="s">
        <v>1799</v>
      </c>
      <c r="G706" s="39" t="s">
        <v>431</v>
      </c>
      <c r="H706" s="30" t="s">
        <v>10</v>
      </c>
      <c r="I706" s="39" t="s">
        <v>101</v>
      </c>
      <c r="J706" s="39" t="s">
        <v>1127</v>
      </c>
      <c r="K706" s="30" t="s">
        <v>1183</v>
      </c>
      <c r="L706" s="30" t="s">
        <v>91</v>
      </c>
      <c r="M706" s="32" t="s">
        <v>4513</v>
      </c>
      <c r="N706" s="86" t="s">
        <v>495</v>
      </c>
      <c r="O706" s="4" t="s">
        <v>229</v>
      </c>
      <c r="P706" s="3" t="b">
        <f t="shared" si="12"/>
        <v>1</v>
      </c>
    </row>
    <row r="707" spans="1:16" ht="20.100000000000001" customHeight="1" x14ac:dyDescent="0.25">
      <c r="A707" s="29">
        <f>IF(B707&lt;&gt;" ",SUBTOTAL(103,B$7:$B707))</f>
        <v>701</v>
      </c>
      <c r="B707" s="30" t="s">
        <v>2998</v>
      </c>
      <c r="C707" s="78" t="s">
        <v>3082</v>
      </c>
      <c r="D707" s="84" t="s">
        <v>43</v>
      </c>
      <c r="E707" s="39" t="s">
        <v>3193</v>
      </c>
      <c r="F707" s="39" t="s">
        <v>2284</v>
      </c>
      <c r="G707" s="39" t="s">
        <v>431</v>
      </c>
      <c r="H707" s="30" t="s">
        <v>10</v>
      </c>
      <c r="I707" s="39" t="s">
        <v>327</v>
      </c>
      <c r="J707" s="39" t="s">
        <v>1135</v>
      </c>
      <c r="K707" s="30" t="s">
        <v>1191</v>
      </c>
      <c r="L707" s="30" t="s">
        <v>91</v>
      </c>
      <c r="M707" s="32" t="s">
        <v>4513</v>
      </c>
      <c r="N707" s="86" t="s">
        <v>495</v>
      </c>
      <c r="O707" s="4" t="s">
        <v>229</v>
      </c>
      <c r="P707" s="3" t="b">
        <f t="shared" si="12"/>
        <v>1</v>
      </c>
    </row>
    <row r="708" spans="1:16" ht="20.100000000000001" customHeight="1" x14ac:dyDescent="0.25">
      <c r="A708" s="29">
        <f>IF(B708&lt;&gt;" ",SUBTOTAL(103,B$7:$B708))</f>
        <v>702</v>
      </c>
      <c r="B708" s="30" t="s">
        <v>5072</v>
      </c>
      <c r="C708" s="78" t="s">
        <v>2387</v>
      </c>
      <c r="D708" s="84" t="s">
        <v>15</v>
      </c>
      <c r="E708" s="39" t="s">
        <v>3350</v>
      </c>
      <c r="F708" s="39" t="s">
        <v>2263</v>
      </c>
      <c r="G708" s="39" t="s">
        <v>431</v>
      </c>
      <c r="H708" s="30" t="s">
        <v>45</v>
      </c>
      <c r="I708" s="39" t="s">
        <v>367</v>
      </c>
      <c r="J708" s="30" t="s">
        <v>1265</v>
      </c>
      <c r="K708" s="30" t="s">
        <v>1272</v>
      </c>
      <c r="L708" s="30" t="s">
        <v>91</v>
      </c>
      <c r="M708" s="39" t="s">
        <v>4509</v>
      </c>
      <c r="N708" s="86" t="s">
        <v>495</v>
      </c>
      <c r="O708" s="4" t="s">
        <v>229</v>
      </c>
      <c r="P708" s="3" t="b">
        <f t="shared" si="12"/>
        <v>1</v>
      </c>
    </row>
    <row r="709" spans="1:16" ht="20.100000000000001" customHeight="1" x14ac:dyDescent="0.25">
      <c r="A709" s="29">
        <f>IF(B709&lt;&gt;" ",SUBTOTAL(103,B$7:$B709))</f>
        <v>703</v>
      </c>
      <c r="B709" s="30" t="s">
        <v>3325</v>
      </c>
      <c r="C709" s="78" t="s">
        <v>3335</v>
      </c>
      <c r="D709" s="84" t="s">
        <v>2548</v>
      </c>
      <c r="E709" s="39" t="s">
        <v>3351</v>
      </c>
      <c r="F709" s="39" t="s">
        <v>1781</v>
      </c>
      <c r="G709" s="39" t="s">
        <v>431</v>
      </c>
      <c r="H709" s="30" t="s">
        <v>45</v>
      </c>
      <c r="I709" s="39" t="s">
        <v>152</v>
      </c>
      <c r="J709" s="30" t="s">
        <v>1268</v>
      </c>
      <c r="K709" s="30" t="s">
        <v>1275</v>
      </c>
      <c r="L709" s="30" t="s">
        <v>91</v>
      </c>
      <c r="M709" s="39" t="s">
        <v>4509</v>
      </c>
      <c r="N709" s="86" t="s">
        <v>495</v>
      </c>
      <c r="O709" s="4" t="s">
        <v>229</v>
      </c>
      <c r="P709" s="3" t="b">
        <f t="shared" si="12"/>
        <v>1</v>
      </c>
    </row>
    <row r="710" spans="1:16" ht="20.100000000000001" customHeight="1" x14ac:dyDescent="0.25">
      <c r="A710" s="29">
        <f>IF(B710&lt;&gt;" ",SUBTOTAL(103,B$7:$B710))</f>
        <v>704</v>
      </c>
      <c r="B710" s="30" t="s">
        <v>3475</v>
      </c>
      <c r="C710" s="78" t="s">
        <v>3600</v>
      </c>
      <c r="D710" s="84" t="s">
        <v>14</v>
      </c>
      <c r="E710" s="39" t="s">
        <v>3743</v>
      </c>
      <c r="F710" s="39" t="s">
        <v>2803</v>
      </c>
      <c r="G710" s="39" t="s">
        <v>431</v>
      </c>
      <c r="H710" s="30" t="s">
        <v>10</v>
      </c>
      <c r="I710" s="39" t="s">
        <v>56</v>
      </c>
      <c r="J710" s="30" t="s">
        <v>2885</v>
      </c>
      <c r="K710" s="39" t="s">
        <v>2915</v>
      </c>
      <c r="L710" s="30" t="s">
        <v>91</v>
      </c>
      <c r="M710" s="39" t="s">
        <v>4515</v>
      </c>
      <c r="N710" s="86" t="s">
        <v>495</v>
      </c>
      <c r="O710" s="4" t="s">
        <v>229</v>
      </c>
      <c r="P710" s="3" t="b">
        <f t="shared" si="12"/>
        <v>1</v>
      </c>
    </row>
    <row r="711" spans="1:16" ht="20.100000000000001" customHeight="1" x14ac:dyDescent="0.25">
      <c r="A711" s="29">
        <f>IF(B711&lt;&gt;" ",SUBTOTAL(103,B$7:$B711))</f>
        <v>705</v>
      </c>
      <c r="B711" s="30" t="s">
        <v>5081</v>
      </c>
      <c r="C711" s="78" t="s">
        <v>3601</v>
      </c>
      <c r="D711" s="84" t="s">
        <v>87</v>
      </c>
      <c r="E711" s="39" t="s">
        <v>3744</v>
      </c>
      <c r="F711" s="39" t="s">
        <v>2821</v>
      </c>
      <c r="G711" s="39" t="s">
        <v>431</v>
      </c>
      <c r="H711" s="30" t="s">
        <v>10</v>
      </c>
      <c r="I711" s="39" t="s">
        <v>37</v>
      </c>
      <c r="J711" s="30" t="s">
        <v>3284</v>
      </c>
      <c r="K711" s="39" t="s">
        <v>3299</v>
      </c>
      <c r="L711" s="30" t="s">
        <v>91</v>
      </c>
      <c r="M711" s="39" t="s">
        <v>4515</v>
      </c>
      <c r="N711" s="86" t="s">
        <v>495</v>
      </c>
      <c r="O711" s="4" t="s">
        <v>229</v>
      </c>
      <c r="P711" s="3" t="b">
        <f t="shared" si="12"/>
        <v>1</v>
      </c>
    </row>
    <row r="712" spans="1:16" ht="20.100000000000001" customHeight="1" x14ac:dyDescent="0.25">
      <c r="A712" s="29">
        <f>IF(B712&lt;&gt;" ",SUBTOTAL(103,B$7:$B712))</f>
        <v>706</v>
      </c>
      <c r="B712" s="39" t="s">
        <v>5095</v>
      </c>
      <c r="C712" s="78" t="s">
        <v>2618</v>
      </c>
      <c r="D712" s="84" t="s">
        <v>1577</v>
      </c>
      <c r="E712" s="39" t="s">
        <v>4283</v>
      </c>
      <c r="F712" s="39" t="s">
        <v>3245</v>
      </c>
      <c r="G712" s="39" t="s">
        <v>431</v>
      </c>
      <c r="H712" s="30" t="s">
        <v>10</v>
      </c>
      <c r="I712" s="39" t="s">
        <v>153</v>
      </c>
      <c r="J712" s="39" t="s">
        <v>3284</v>
      </c>
      <c r="K712" s="39" t="s">
        <v>3299</v>
      </c>
      <c r="L712" s="30" t="s">
        <v>91</v>
      </c>
      <c r="M712" s="39" t="s">
        <v>4677</v>
      </c>
      <c r="N712" s="86" t="s">
        <v>495</v>
      </c>
      <c r="O712" s="4" t="s">
        <v>229</v>
      </c>
      <c r="P712" s="3" t="b">
        <f t="shared" si="12"/>
        <v>1</v>
      </c>
    </row>
    <row r="713" spans="1:16" ht="20.100000000000001" customHeight="1" x14ac:dyDescent="0.25">
      <c r="A713" s="29">
        <f>IF(B713&lt;&gt;" ",SUBTOTAL(103,B$7:$B713))</f>
        <v>707</v>
      </c>
      <c r="B713" s="30" t="s">
        <v>4534</v>
      </c>
      <c r="C713" s="78" t="s">
        <v>4557</v>
      </c>
      <c r="D713" s="84" t="s">
        <v>383</v>
      </c>
      <c r="E713" s="39" t="s">
        <v>4581</v>
      </c>
      <c r="F713" s="39" t="s">
        <v>2288</v>
      </c>
      <c r="G713" s="39" t="s">
        <v>431</v>
      </c>
      <c r="H713" s="30" t="s">
        <v>10</v>
      </c>
      <c r="I713" s="39" t="s">
        <v>104</v>
      </c>
      <c r="J713" s="39" t="s">
        <v>1142</v>
      </c>
      <c r="K713" s="39" t="s">
        <v>1198</v>
      </c>
      <c r="L713" s="30" t="s">
        <v>91</v>
      </c>
      <c r="M713" s="39" t="s">
        <v>4676</v>
      </c>
      <c r="N713" s="86" t="s">
        <v>495</v>
      </c>
      <c r="O713" s="4" t="s">
        <v>229</v>
      </c>
      <c r="P713" s="3" t="b">
        <f t="shared" si="12"/>
        <v>1</v>
      </c>
    </row>
    <row r="714" spans="1:16" ht="20.100000000000001" customHeight="1" x14ac:dyDescent="0.25">
      <c r="A714" s="29">
        <f>IF(B714&lt;&gt;" ",SUBTOTAL(103,B$7:$B714))</f>
        <v>708</v>
      </c>
      <c r="B714" s="53" t="s">
        <v>4682</v>
      </c>
      <c r="C714" s="78" t="s">
        <v>4683</v>
      </c>
      <c r="D714" s="84" t="s">
        <v>3546</v>
      </c>
      <c r="E714" s="39" t="s">
        <v>4684</v>
      </c>
      <c r="F714" s="39" t="s">
        <v>3818</v>
      </c>
      <c r="G714" s="53" t="s">
        <v>431</v>
      </c>
      <c r="H714" s="30" t="s">
        <v>10</v>
      </c>
      <c r="I714" s="39" t="s">
        <v>25</v>
      </c>
      <c r="J714" s="53" t="s">
        <v>4685</v>
      </c>
      <c r="K714" s="39" t="s">
        <v>4686</v>
      </c>
      <c r="L714" s="30" t="s">
        <v>91</v>
      </c>
      <c r="M714" s="39" t="s">
        <v>4687</v>
      </c>
      <c r="N714" s="86" t="s">
        <v>495</v>
      </c>
      <c r="O714" s="4" t="s">
        <v>229</v>
      </c>
      <c r="P714" s="3" t="b">
        <f t="shared" si="12"/>
        <v>1</v>
      </c>
    </row>
    <row r="715" spans="1:16" ht="20.100000000000001" customHeight="1" x14ac:dyDescent="0.25">
      <c r="A715" s="29">
        <f>IF(B715&lt;&gt;" ",SUBTOTAL(103,B$7:$B715))</f>
        <v>709</v>
      </c>
      <c r="B715" s="30" t="s">
        <v>742</v>
      </c>
      <c r="C715" s="75" t="s">
        <v>74</v>
      </c>
      <c r="D715" s="81" t="s">
        <v>460</v>
      </c>
      <c r="E715" s="31" t="s">
        <v>934</v>
      </c>
      <c r="F715" s="30" t="s">
        <v>1059</v>
      </c>
      <c r="G715" s="30" t="s">
        <v>201</v>
      </c>
      <c r="H715" s="30" t="s">
        <v>10</v>
      </c>
      <c r="I715" s="30" t="s">
        <v>56</v>
      </c>
      <c r="J715" s="30" t="s">
        <v>1141</v>
      </c>
      <c r="K715" s="30" t="s">
        <v>1197</v>
      </c>
      <c r="L715" s="30" t="s">
        <v>91</v>
      </c>
      <c r="M715" s="32" t="s">
        <v>4510</v>
      </c>
      <c r="N715" s="86" t="s">
        <v>495</v>
      </c>
      <c r="O715" s="26" t="s">
        <v>229</v>
      </c>
      <c r="P715" s="3" t="b">
        <f t="shared" si="12"/>
        <v>1</v>
      </c>
    </row>
    <row r="716" spans="1:16" ht="20.100000000000001" customHeight="1" x14ac:dyDescent="0.25">
      <c r="A716" s="29">
        <f>IF(B716&lt;&gt;" ",SUBTOTAL(103,B$7:$B716))</f>
        <v>710</v>
      </c>
      <c r="B716" s="30" t="s">
        <v>743</v>
      </c>
      <c r="C716" s="75" t="s">
        <v>581</v>
      </c>
      <c r="D716" s="81" t="s">
        <v>167</v>
      </c>
      <c r="E716" s="31" t="s">
        <v>935</v>
      </c>
      <c r="F716" s="30" t="s">
        <v>392</v>
      </c>
      <c r="G716" s="30" t="s">
        <v>201</v>
      </c>
      <c r="H716" s="30" t="s">
        <v>10</v>
      </c>
      <c r="I716" s="30" t="s">
        <v>49</v>
      </c>
      <c r="J716" s="30" t="s">
        <v>1126</v>
      </c>
      <c r="K716" s="30" t="s">
        <v>1182</v>
      </c>
      <c r="L716" s="30" t="s">
        <v>91</v>
      </c>
      <c r="M716" s="32" t="s">
        <v>4510</v>
      </c>
      <c r="N716" s="86" t="s">
        <v>495</v>
      </c>
      <c r="O716" s="26" t="s">
        <v>229</v>
      </c>
      <c r="P716" s="3" t="b">
        <f t="shared" si="12"/>
        <v>1</v>
      </c>
    </row>
    <row r="717" spans="1:16" ht="20.100000000000001" customHeight="1" x14ac:dyDescent="0.25">
      <c r="A717" s="29">
        <f>IF(B717&lt;&gt;" ",SUBTOTAL(103,B$7:$B717))</f>
        <v>711</v>
      </c>
      <c r="B717" s="30" t="s">
        <v>744</v>
      </c>
      <c r="C717" s="75" t="s">
        <v>21</v>
      </c>
      <c r="D717" s="81" t="s">
        <v>12</v>
      </c>
      <c r="E717" s="31" t="s">
        <v>936</v>
      </c>
      <c r="F717" s="30" t="s">
        <v>395</v>
      </c>
      <c r="G717" s="30" t="s">
        <v>201</v>
      </c>
      <c r="H717" s="30" t="s">
        <v>10</v>
      </c>
      <c r="I717" s="30" t="s">
        <v>19</v>
      </c>
      <c r="J717" s="30" t="s">
        <v>1141</v>
      </c>
      <c r="K717" s="30" t="s">
        <v>1197</v>
      </c>
      <c r="L717" s="30" t="s">
        <v>91</v>
      </c>
      <c r="M717" s="32" t="s">
        <v>4510</v>
      </c>
      <c r="N717" s="86" t="s">
        <v>495</v>
      </c>
      <c r="O717" s="26" t="s">
        <v>229</v>
      </c>
      <c r="P717" s="3" t="b">
        <f t="shared" si="12"/>
        <v>1</v>
      </c>
    </row>
    <row r="718" spans="1:16" ht="20.100000000000001" customHeight="1" x14ac:dyDescent="0.25">
      <c r="A718" s="29">
        <f>IF(B718&lt;&gt;" ",SUBTOTAL(103,B$7:$B718))</f>
        <v>712</v>
      </c>
      <c r="B718" s="30" t="s">
        <v>1479</v>
      </c>
      <c r="C718" s="75" t="s">
        <v>520</v>
      </c>
      <c r="D718" s="81" t="s">
        <v>64</v>
      </c>
      <c r="E718" s="31" t="s">
        <v>1720</v>
      </c>
      <c r="F718" s="30" t="s">
        <v>1044</v>
      </c>
      <c r="G718" s="30" t="s">
        <v>201</v>
      </c>
      <c r="H718" s="30" t="s">
        <v>10</v>
      </c>
      <c r="I718" s="30" t="s">
        <v>29</v>
      </c>
      <c r="J718" s="30" t="s">
        <v>1866</v>
      </c>
      <c r="K718" s="30" t="s">
        <v>1901</v>
      </c>
      <c r="L718" s="30" t="s">
        <v>91</v>
      </c>
      <c r="M718" s="32" t="s">
        <v>4508</v>
      </c>
      <c r="N718" s="86" t="s">
        <v>495</v>
      </c>
      <c r="O718" s="26" t="s">
        <v>229</v>
      </c>
      <c r="P718" s="3" t="b">
        <f t="shared" si="12"/>
        <v>1</v>
      </c>
    </row>
    <row r="719" spans="1:16" ht="20.100000000000001" customHeight="1" x14ac:dyDescent="0.25">
      <c r="A719" s="29">
        <f>IF(B719&lt;&gt;" ",SUBTOTAL(103,B$7:$B719))</f>
        <v>713</v>
      </c>
      <c r="B719" s="32" t="s">
        <v>2001</v>
      </c>
      <c r="C719" s="79" t="s">
        <v>44</v>
      </c>
      <c r="D719" s="82" t="s">
        <v>23</v>
      </c>
      <c r="E719" s="32" t="s">
        <v>2114</v>
      </c>
      <c r="F719" s="32" t="s">
        <v>2275</v>
      </c>
      <c r="G719" s="32" t="s">
        <v>201</v>
      </c>
      <c r="H719" s="30" t="s">
        <v>10</v>
      </c>
      <c r="I719" s="32" t="s">
        <v>82</v>
      </c>
      <c r="J719" s="32" t="s">
        <v>2313</v>
      </c>
      <c r="K719" s="32" t="s">
        <v>2338</v>
      </c>
      <c r="L719" s="30" t="s">
        <v>91</v>
      </c>
      <c r="M719" s="32" t="s">
        <v>4512</v>
      </c>
      <c r="N719" s="86" t="s">
        <v>495</v>
      </c>
      <c r="O719" s="4" t="s">
        <v>229</v>
      </c>
      <c r="P719" s="3" t="b">
        <f t="shared" si="12"/>
        <v>1</v>
      </c>
    </row>
    <row r="720" spans="1:16" ht="20.100000000000001" customHeight="1" x14ac:dyDescent="0.25">
      <c r="A720" s="29">
        <f>IF(B720&lt;&gt;" ",SUBTOTAL(103,B$7:$B720))</f>
        <v>714</v>
      </c>
      <c r="B720" s="32" t="s">
        <v>2496</v>
      </c>
      <c r="C720" s="77" t="s">
        <v>2603</v>
      </c>
      <c r="D720" s="82" t="s">
        <v>456</v>
      </c>
      <c r="E720" s="32" t="s">
        <v>2730</v>
      </c>
      <c r="F720" s="32" t="s">
        <v>401</v>
      </c>
      <c r="G720" s="32" t="s">
        <v>201</v>
      </c>
      <c r="H720" s="30" t="s">
        <v>10</v>
      </c>
      <c r="I720" s="32" t="s">
        <v>31</v>
      </c>
      <c r="J720" s="32" t="s">
        <v>1128</v>
      </c>
      <c r="K720" s="39" t="s">
        <v>1184</v>
      </c>
      <c r="L720" s="30" t="s">
        <v>91</v>
      </c>
      <c r="M720" s="32" t="s">
        <v>4511</v>
      </c>
      <c r="N720" s="86" t="s">
        <v>495</v>
      </c>
      <c r="O720" s="4" t="s">
        <v>229</v>
      </c>
      <c r="P720" s="3" t="b">
        <f t="shared" si="12"/>
        <v>1</v>
      </c>
    </row>
    <row r="721" spans="1:16" ht="20.100000000000001" customHeight="1" x14ac:dyDescent="0.25">
      <c r="A721" s="29">
        <f>IF(B721&lt;&gt;" ",SUBTOTAL(103,B$7:$B721))</f>
        <v>715</v>
      </c>
      <c r="B721" s="32" t="s">
        <v>2497</v>
      </c>
      <c r="C721" s="77" t="s">
        <v>2604</v>
      </c>
      <c r="D721" s="82" t="s">
        <v>46</v>
      </c>
      <c r="E721" s="32" t="s">
        <v>2731</v>
      </c>
      <c r="F721" s="32" t="s">
        <v>2813</v>
      </c>
      <c r="G721" s="32" t="s">
        <v>201</v>
      </c>
      <c r="H721" s="30" t="s">
        <v>10</v>
      </c>
      <c r="I721" s="32" t="s">
        <v>335</v>
      </c>
      <c r="J721" s="32" t="s">
        <v>1866</v>
      </c>
      <c r="K721" s="39" t="s">
        <v>1901</v>
      </c>
      <c r="L721" s="30" t="s">
        <v>91</v>
      </c>
      <c r="M721" s="32" t="s">
        <v>4511</v>
      </c>
      <c r="N721" s="86" t="s">
        <v>495</v>
      </c>
      <c r="O721" s="4" t="s">
        <v>229</v>
      </c>
      <c r="P721" s="3" t="b">
        <f t="shared" si="12"/>
        <v>1</v>
      </c>
    </row>
    <row r="722" spans="1:16" ht="20.100000000000001" customHeight="1" x14ac:dyDescent="0.25">
      <c r="A722" s="29">
        <f>IF(B722&lt;&gt;" ",SUBTOTAL(103,B$7:$B722))</f>
        <v>716</v>
      </c>
      <c r="B722" s="32" t="s">
        <v>2498</v>
      </c>
      <c r="C722" s="77" t="s">
        <v>2605</v>
      </c>
      <c r="D722" s="82" t="s">
        <v>77</v>
      </c>
      <c r="E722" s="32" t="s">
        <v>2732</v>
      </c>
      <c r="F722" s="32" t="s">
        <v>2814</v>
      </c>
      <c r="G722" s="32" t="s">
        <v>201</v>
      </c>
      <c r="H722" s="30" t="s">
        <v>10</v>
      </c>
      <c r="I722" s="32" t="s">
        <v>51</v>
      </c>
      <c r="J722" s="32" t="s">
        <v>1380</v>
      </c>
      <c r="K722" s="39" t="s">
        <v>1386</v>
      </c>
      <c r="L722" s="30" t="s">
        <v>91</v>
      </c>
      <c r="M722" s="32" t="s">
        <v>4511</v>
      </c>
      <c r="N722" s="86" t="s">
        <v>495</v>
      </c>
      <c r="O722" s="4" t="s">
        <v>229</v>
      </c>
      <c r="P722" s="3" t="b">
        <f t="shared" si="12"/>
        <v>1</v>
      </c>
    </row>
    <row r="723" spans="1:16" ht="20.100000000000001" customHeight="1" x14ac:dyDescent="0.25">
      <c r="A723" s="29">
        <f>IF(B723&lt;&gt;" ",SUBTOTAL(103,B$7:$B723))</f>
        <v>717</v>
      </c>
      <c r="B723" s="30" t="s">
        <v>3476</v>
      </c>
      <c r="C723" s="78" t="s">
        <v>3602</v>
      </c>
      <c r="D723" s="84" t="s">
        <v>15</v>
      </c>
      <c r="E723" s="39" t="s">
        <v>3745</v>
      </c>
      <c r="F723" s="39" t="s">
        <v>3825</v>
      </c>
      <c r="G723" s="39" t="s">
        <v>201</v>
      </c>
      <c r="H723" s="30" t="s">
        <v>10</v>
      </c>
      <c r="I723" s="39" t="s">
        <v>69</v>
      </c>
      <c r="J723" s="30" t="s">
        <v>1142</v>
      </c>
      <c r="K723" s="39" t="s">
        <v>1198</v>
      </c>
      <c r="L723" s="30" t="s">
        <v>91</v>
      </c>
      <c r="M723" s="39" t="s">
        <v>4515</v>
      </c>
      <c r="N723" s="86" t="s">
        <v>495</v>
      </c>
      <c r="O723" s="4" t="s">
        <v>229</v>
      </c>
      <c r="P723" s="3" t="b">
        <f t="shared" si="12"/>
        <v>1</v>
      </c>
    </row>
    <row r="724" spans="1:16" ht="20.100000000000001" customHeight="1" x14ac:dyDescent="0.25">
      <c r="A724" s="29">
        <f>IF(B724&lt;&gt;" ",SUBTOTAL(103,B$7:$B724))</f>
        <v>718</v>
      </c>
      <c r="B724" s="30" t="s">
        <v>3477</v>
      </c>
      <c r="C724" s="78" t="s">
        <v>609</v>
      </c>
      <c r="D724" s="84" t="s">
        <v>15</v>
      </c>
      <c r="E724" s="39" t="s">
        <v>3746</v>
      </c>
      <c r="F724" s="39" t="s">
        <v>1807</v>
      </c>
      <c r="G724" s="39" t="s">
        <v>201</v>
      </c>
      <c r="H724" s="30" t="s">
        <v>10</v>
      </c>
      <c r="I724" s="39" t="s">
        <v>1849</v>
      </c>
      <c r="J724" s="30" t="s">
        <v>257</v>
      </c>
      <c r="K724" s="39" t="s">
        <v>269</v>
      </c>
      <c r="L724" s="30" t="s">
        <v>91</v>
      </c>
      <c r="M724" s="39" t="s">
        <v>4515</v>
      </c>
      <c r="N724" s="86" t="s">
        <v>495</v>
      </c>
      <c r="O724" s="4" t="s">
        <v>229</v>
      </c>
      <c r="P724" s="3" t="b">
        <f t="shared" si="12"/>
        <v>1</v>
      </c>
    </row>
    <row r="725" spans="1:16" ht="20.100000000000001" customHeight="1" x14ac:dyDescent="0.25">
      <c r="A725" s="29">
        <f>IF(B725&lt;&gt;" ",SUBTOTAL(103,B$7:$B725))</f>
        <v>719</v>
      </c>
      <c r="B725" s="30" t="s">
        <v>3478</v>
      </c>
      <c r="C725" s="78" t="s">
        <v>2578</v>
      </c>
      <c r="D725" s="84" t="s">
        <v>3603</v>
      </c>
      <c r="E725" s="39" t="s">
        <v>3747</v>
      </c>
      <c r="F725" s="39" t="s">
        <v>1370</v>
      </c>
      <c r="G725" s="39" t="s">
        <v>201</v>
      </c>
      <c r="H725" s="30" t="s">
        <v>10</v>
      </c>
      <c r="I725" s="39" t="s">
        <v>329</v>
      </c>
      <c r="J725" s="30" t="s">
        <v>1380</v>
      </c>
      <c r="K725" s="39" t="s">
        <v>1386</v>
      </c>
      <c r="L725" s="30" t="s">
        <v>91</v>
      </c>
      <c r="M725" s="39" t="s">
        <v>4515</v>
      </c>
      <c r="N725" s="86" t="s">
        <v>495</v>
      </c>
      <c r="O725" s="4" t="s">
        <v>229</v>
      </c>
      <c r="P725" s="3" t="b">
        <f t="shared" si="12"/>
        <v>1</v>
      </c>
    </row>
    <row r="726" spans="1:16" ht="20.100000000000001" customHeight="1" x14ac:dyDescent="0.25">
      <c r="A726" s="29">
        <f>IF(B726&lt;&gt;" ",SUBTOTAL(103,B$7:$B726))</f>
        <v>720</v>
      </c>
      <c r="B726" s="30" t="s">
        <v>3479</v>
      </c>
      <c r="C726" s="78" t="s">
        <v>3604</v>
      </c>
      <c r="D726" s="84" t="s">
        <v>54</v>
      </c>
      <c r="E726" s="39" t="s">
        <v>3748</v>
      </c>
      <c r="F726" s="39" t="s">
        <v>2808</v>
      </c>
      <c r="G726" s="39" t="s">
        <v>201</v>
      </c>
      <c r="H726" s="30" t="s">
        <v>10</v>
      </c>
      <c r="I726" s="39" t="s">
        <v>29</v>
      </c>
      <c r="J726" s="30" t="s">
        <v>1127</v>
      </c>
      <c r="K726" s="39" t="s">
        <v>1183</v>
      </c>
      <c r="L726" s="30" t="s">
        <v>91</v>
      </c>
      <c r="M726" s="39" t="s">
        <v>4515</v>
      </c>
      <c r="N726" s="86" t="s">
        <v>495</v>
      </c>
      <c r="O726" s="4" t="s">
        <v>229</v>
      </c>
      <c r="P726" s="3" t="b">
        <f t="shared" si="12"/>
        <v>1</v>
      </c>
    </row>
    <row r="727" spans="1:16" ht="20.100000000000001" customHeight="1" x14ac:dyDescent="0.25">
      <c r="A727" s="29">
        <f>IF(B727&lt;&gt;" ",SUBTOTAL(103,B$7:$B727))</f>
        <v>721</v>
      </c>
      <c r="B727" s="30" t="s">
        <v>3480</v>
      </c>
      <c r="C727" s="78" t="s">
        <v>3605</v>
      </c>
      <c r="D727" s="84" t="s">
        <v>3606</v>
      </c>
      <c r="E727" s="39" t="s">
        <v>3749</v>
      </c>
      <c r="F727" s="39" t="s">
        <v>365</v>
      </c>
      <c r="G727" s="39" t="s">
        <v>201</v>
      </c>
      <c r="H727" s="30" t="s">
        <v>10</v>
      </c>
      <c r="I727" s="39" t="s">
        <v>1844</v>
      </c>
      <c r="J727" s="30" t="s">
        <v>1134</v>
      </c>
      <c r="K727" s="39" t="s">
        <v>1190</v>
      </c>
      <c r="L727" s="30" t="s">
        <v>91</v>
      </c>
      <c r="M727" s="39" t="s">
        <v>4515</v>
      </c>
      <c r="N727" s="86" t="s">
        <v>495</v>
      </c>
      <c r="O727" s="4" t="s">
        <v>229</v>
      </c>
      <c r="P727" s="3" t="b">
        <f t="shared" si="12"/>
        <v>1</v>
      </c>
    </row>
    <row r="728" spans="1:16" ht="20.100000000000001" customHeight="1" x14ac:dyDescent="0.25">
      <c r="A728" s="29">
        <f>IF(B728&lt;&gt;" ",SUBTOTAL(103,B$7:$B728))</f>
        <v>722</v>
      </c>
      <c r="B728" s="30" t="s">
        <v>4627</v>
      </c>
      <c r="C728" s="78" t="s">
        <v>4628</v>
      </c>
      <c r="D728" s="84" t="s">
        <v>4629</v>
      </c>
      <c r="E728" s="39" t="s">
        <v>4631</v>
      </c>
      <c r="F728" s="39" t="s">
        <v>2257</v>
      </c>
      <c r="G728" s="39" t="s">
        <v>201</v>
      </c>
      <c r="H728" s="30" t="s">
        <v>10</v>
      </c>
      <c r="I728" s="39" t="s">
        <v>332</v>
      </c>
      <c r="J728" s="39" t="s">
        <v>1142</v>
      </c>
      <c r="K728" s="39" t="s">
        <v>1198</v>
      </c>
      <c r="L728" s="30" t="s">
        <v>91</v>
      </c>
      <c r="M728" s="39" t="s">
        <v>4675</v>
      </c>
      <c r="N728" s="86" t="s">
        <v>495</v>
      </c>
      <c r="O728" s="4" t="s">
        <v>229</v>
      </c>
      <c r="P728" s="3" t="b">
        <f t="shared" si="12"/>
        <v>1</v>
      </c>
    </row>
    <row r="729" spans="1:16" ht="20.100000000000001" customHeight="1" x14ac:dyDescent="0.25">
      <c r="A729" s="29">
        <f>IF(B729&lt;&gt;" ",SUBTOTAL(103,B$7:$B729))</f>
        <v>723</v>
      </c>
      <c r="B729" s="39" t="s">
        <v>4701</v>
      </c>
      <c r="C729" s="78" t="s">
        <v>427</v>
      </c>
      <c r="D729" s="84" t="s">
        <v>86</v>
      </c>
      <c r="E729" s="39" t="s">
        <v>4703</v>
      </c>
      <c r="F729" s="39" t="s">
        <v>2799</v>
      </c>
      <c r="G729" s="39" t="s">
        <v>201</v>
      </c>
      <c r="H729" s="30" t="s">
        <v>114</v>
      </c>
      <c r="I729" s="43" t="s">
        <v>283</v>
      </c>
      <c r="J729" s="54" t="s">
        <v>1268</v>
      </c>
      <c r="K729" s="39" t="s">
        <v>1275</v>
      </c>
      <c r="L729" s="30" t="s">
        <v>91</v>
      </c>
      <c r="M729" s="39" t="s">
        <v>4705</v>
      </c>
      <c r="N729" s="87" t="s">
        <v>4706</v>
      </c>
      <c r="O729" s="4" t="s">
        <v>229</v>
      </c>
      <c r="P729" s="3" t="b">
        <f t="shared" ref="P729:P792" si="13">ISTEXT(K729)</f>
        <v>1</v>
      </c>
    </row>
    <row r="730" spans="1:16" ht="20.100000000000001" customHeight="1" x14ac:dyDescent="0.25">
      <c r="A730" s="29">
        <f>IF(B730&lt;&gt;" ",SUBTOTAL(103,B$7:$B730))</f>
        <v>724</v>
      </c>
      <c r="B730" s="30" t="s">
        <v>745</v>
      </c>
      <c r="C730" s="75" t="s">
        <v>582</v>
      </c>
      <c r="D730" s="81" t="s">
        <v>46</v>
      </c>
      <c r="E730" s="31" t="s">
        <v>937</v>
      </c>
      <c r="F730" s="30" t="s">
        <v>1043</v>
      </c>
      <c r="G730" s="30" t="s">
        <v>406</v>
      </c>
      <c r="H730" s="30" t="s">
        <v>10</v>
      </c>
      <c r="I730" s="30" t="s">
        <v>329</v>
      </c>
      <c r="J730" s="30" t="s">
        <v>1143</v>
      </c>
      <c r="K730" s="30" t="s">
        <v>1195</v>
      </c>
      <c r="L730" s="30" t="s">
        <v>91</v>
      </c>
      <c r="M730" s="32" t="s">
        <v>4510</v>
      </c>
      <c r="N730" s="86" t="s">
        <v>495</v>
      </c>
      <c r="O730" s="26" t="s">
        <v>229</v>
      </c>
      <c r="P730" s="3" t="b">
        <f t="shared" si="13"/>
        <v>1</v>
      </c>
    </row>
    <row r="731" spans="1:16" ht="20.100000000000001" customHeight="1" x14ac:dyDescent="0.25">
      <c r="A731" s="29">
        <f>IF(B731&lt;&gt;" ",SUBTOTAL(103,B$7:$B731))</f>
        <v>725</v>
      </c>
      <c r="B731" s="30" t="s">
        <v>746</v>
      </c>
      <c r="C731" s="75" t="s">
        <v>42</v>
      </c>
      <c r="D731" s="81" t="s">
        <v>23</v>
      </c>
      <c r="E731" s="31" t="s">
        <v>938</v>
      </c>
      <c r="F731" s="30" t="s">
        <v>295</v>
      </c>
      <c r="G731" s="30" t="s">
        <v>406</v>
      </c>
      <c r="H731" s="30" t="s">
        <v>10</v>
      </c>
      <c r="I731" s="30" t="s">
        <v>178</v>
      </c>
      <c r="J731" s="30" t="s">
        <v>343</v>
      </c>
      <c r="K731" s="30" t="s">
        <v>353</v>
      </c>
      <c r="L731" s="30" t="s">
        <v>91</v>
      </c>
      <c r="M731" s="32" t="s">
        <v>4510</v>
      </c>
      <c r="N731" s="86" t="s">
        <v>495</v>
      </c>
      <c r="O731" s="26" t="s">
        <v>229</v>
      </c>
      <c r="P731" s="3" t="b">
        <f t="shared" si="13"/>
        <v>1</v>
      </c>
    </row>
    <row r="732" spans="1:16" ht="20.100000000000001" customHeight="1" x14ac:dyDescent="0.25">
      <c r="A732" s="29">
        <f>IF(B732&lt;&gt;" ",SUBTOTAL(103,B$7:$B732))</f>
        <v>726</v>
      </c>
      <c r="B732" s="30" t="s">
        <v>747</v>
      </c>
      <c r="C732" s="75" t="s">
        <v>583</v>
      </c>
      <c r="D732" s="81" t="s">
        <v>23</v>
      </c>
      <c r="E732" s="31" t="s">
        <v>939</v>
      </c>
      <c r="F732" s="30" t="s">
        <v>310</v>
      </c>
      <c r="G732" s="30" t="s">
        <v>406</v>
      </c>
      <c r="H732" s="30" t="s">
        <v>10</v>
      </c>
      <c r="I732" s="30" t="s">
        <v>1121</v>
      </c>
      <c r="J732" s="30" t="s">
        <v>1155</v>
      </c>
      <c r="K732" s="30" t="s">
        <v>1210</v>
      </c>
      <c r="L732" s="30" t="s">
        <v>91</v>
      </c>
      <c r="M732" s="32" t="s">
        <v>4510</v>
      </c>
      <c r="N732" s="86" t="s">
        <v>495</v>
      </c>
      <c r="O732" s="26" t="s">
        <v>229</v>
      </c>
      <c r="P732" s="3" t="b">
        <f t="shared" si="13"/>
        <v>1</v>
      </c>
    </row>
    <row r="733" spans="1:16" ht="20.100000000000001" customHeight="1" x14ac:dyDescent="0.25">
      <c r="A733" s="29">
        <f>IF(B733&lt;&gt;" ",SUBTOTAL(103,B$7:$B733))</f>
        <v>727</v>
      </c>
      <c r="B733" s="30" t="s">
        <v>1480</v>
      </c>
      <c r="C733" s="75" t="s">
        <v>1597</v>
      </c>
      <c r="D733" s="81" t="s">
        <v>461</v>
      </c>
      <c r="E733" s="31" t="s">
        <v>1721</v>
      </c>
      <c r="F733" s="30" t="s">
        <v>1814</v>
      </c>
      <c r="G733" s="30" t="s">
        <v>406</v>
      </c>
      <c r="H733" s="30" t="s">
        <v>10</v>
      </c>
      <c r="I733" s="30" t="s">
        <v>38</v>
      </c>
      <c r="J733" s="30" t="s">
        <v>1167</v>
      </c>
      <c r="K733" s="30" t="s">
        <v>1222</v>
      </c>
      <c r="L733" s="30" t="s">
        <v>91</v>
      </c>
      <c r="M733" s="32" t="s">
        <v>4508</v>
      </c>
      <c r="N733" s="86" t="s">
        <v>495</v>
      </c>
      <c r="O733" s="26" t="s">
        <v>229</v>
      </c>
      <c r="P733" s="3" t="b">
        <f t="shared" si="13"/>
        <v>1</v>
      </c>
    </row>
    <row r="734" spans="1:16" ht="20.100000000000001" customHeight="1" x14ac:dyDescent="0.25">
      <c r="A734" s="29">
        <f>IF(B734&lt;&gt;" ",SUBTOTAL(103,B$7:$B734))</f>
        <v>728</v>
      </c>
      <c r="B734" s="32" t="s">
        <v>2002</v>
      </c>
      <c r="C734" s="77" t="s">
        <v>1556</v>
      </c>
      <c r="D734" s="82" t="s">
        <v>289</v>
      </c>
      <c r="E734" s="32" t="s">
        <v>2115</v>
      </c>
      <c r="F734" s="32" t="s">
        <v>1034</v>
      </c>
      <c r="G734" s="32" t="s">
        <v>406</v>
      </c>
      <c r="H734" s="30" t="s">
        <v>10</v>
      </c>
      <c r="I734" s="32" t="s">
        <v>73</v>
      </c>
      <c r="J734" s="32" t="s">
        <v>1128</v>
      </c>
      <c r="K734" s="32" t="s">
        <v>1184</v>
      </c>
      <c r="L734" s="30" t="s">
        <v>91</v>
      </c>
      <c r="M734" s="32" t="s">
        <v>4512</v>
      </c>
      <c r="N734" s="86" t="s">
        <v>495</v>
      </c>
      <c r="O734" s="4" t="s">
        <v>229</v>
      </c>
      <c r="P734" s="3" t="b">
        <f t="shared" si="13"/>
        <v>1</v>
      </c>
    </row>
    <row r="735" spans="1:16" ht="20.100000000000001" customHeight="1" x14ac:dyDescent="0.25">
      <c r="A735" s="29">
        <f>IF(B735&lt;&gt;" ",SUBTOTAL(103,B$7:$B735))</f>
        <v>729</v>
      </c>
      <c r="B735" s="32" t="s">
        <v>2003</v>
      </c>
      <c r="C735" s="77" t="s">
        <v>13</v>
      </c>
      <c r="D735" s="82" t="s">
        <v>12</v>
      </c>
      <c r="E735" s="32" t="s">
        <v>2116</v>
      </c>
      <c r="F735" s="32" t="s">
        <v>430</v>
      </c>
      <c r="G735" s="32" t="s">
        <v>406</v>
      </c>
      <c r="H735" s="30" t="s">
        <v>10</v>
      </c>
      <c r="I735" s="32" t="s">
        <v>1844</v>
      </c>
      <c r="J735" s="32" t="s">
        <v>2314</v>
      </c>
      <c r="K735" s="32" t="s">
        <v>2339</v>
      </c>
      <c r="L735" s="30" t="s">
        <v>91</v>
      </c>
      <c r="M735" s="32" t="s">
        <v>4512</v>
      </c>
      <c r="N735" s="86" t="s">
        <v>495</v>
      </c>
      <c r="O735" s="4" t="s">
        <v>229</v>
      </c>
      <c r="P735" s="3" t="b">
        <f t="shared" si="13"/>
        <v>1</v>
      </c>
    </row>
    <row r="736" spans="1:16" ht="20.100000000000001" customHeight="1" x14ac:dyDescent="0.25">
      <c r="A736" s="29">
        <f>IF(B736&lt;&gt;" ",SUBTOTAL(103,B$7:$B736))</f>
        <v>730</v>
      </c>
      <c r="B736" s="32" t="s">
        <v>2499</v>
      </c>
      <c r="C736" s="77" t="s">
        <v>2606</v>
      </c>
      <c r="D736" s="82" t="s">
        <v>2607</v>
      </c>
      <c r="E736" s="32" t="s">
        <v>2733</v>
      </c>
      <c r="F736" s="32" t="s">
        <v>1797</v>
      </c>
      <c r="G736" s="32" t="s">
        <v>406</v>
      </c>
      <c r="H736" s="30" t="s">
        <v>10</v>
      </c>
      <c r="I736" s="32" t="s">
        <v>333</v>
      </c>
      <c r="J736" s="32" t="s">
        <v>2312</v>
      </c>
      <c r="K736" s="39" t="s">
        <v>2337</v>
      </c>
      <c r="L736" s="30" t="s">
        <v>91</v>
      </c>
      <c r="M736" s="32" t="s">
        <v>4511</v>
      </c>
      <c r="N736" s="86" t="s">
        <v>495</v>
      </c>
      <c r="O736" s="4" t="s">
        <v>229</v>
      </c>
      <c r="P736" s="3" t="b">
        <f t="shared" si="13"/>
        <v>1</v>
      </c>
    </row>
    <row r="737" spans="1:16" ht="20.100000000000001" customHeight="1" x14ac:dyDescent="0.25">
      <c r="A737" s="29">
        <f>IF(B737&lt;&gt;" ",SUBTOTAL(103,B$7:$B737))</f>
        <v>731</v>
      </c>
      <c r="B737" s="32" t="s">
        <v>2500</v>
      </c>
      <c r="C737" s="77" t="s">
        <v>2608</v>
      </c>
      <c r="D737" s="82" t="s">
        <v>380</v>
      </c>
      <c r="E737" s="32" t="s">
        <v>2734</v>
      </c>
      <c r="F737" s="32" t="s">
        <v>2814</v>
      </c>
      <c r="G737" s="32" t="s">
        <v>406</v>
      </c>
      <c r="H737" s="30" t="s">
        <v>10</v>
      </c>
      <c r="I737" s="32" t="s">
        <v>34</v>
      </c>
      <c r="J737" s="32" t="s">
        <v>2858</v>
      </c>
      <c r="K737" s="39" t="s">
        <v>2881</v>
      </c>
      <c r="L737" s="30" t="s">
        <v>91</v>
      </c>
      <c r="M737" s="32" t="s">
        <v>4511</v>
      </c>
      <c r="N737" s="86" t="s">
        <v>495</v>
      </c>
      <c r="O737" s="4" t="s">
        <v>229</v>
      </c>
      <c r="P737" s="3" t="b">
        <f t="shared" si="13"/>
        <v>1</v>
      </c>
    </row>
    <row r="738" spans="1:16" ht="20.100000000000001" customHeight="1" x14ac:dyDescent="0.25">
      <c r="A738" s="29">
        <f>IF(B738&lt;&gt;" ",SUBTOTAL(103,B$7:$B738))</f>
        <v>732</v>
      </c>
      <c r="B738" s="30" t="s">
        <v>2999</v>
      </c>
      <c r="C738" s="78" t="s">
        <v>1624</v>
      </c>
      <c r="D738" s="84" t="s">
        <v>75</v>
      </c>
      <c r="E738" s="39" t="s">
        <v>3194</v>
      </c>
      <c r="F738" s="39" t="s">
        <v>3262</v>
      </c>
      <c r="G738" s="39" t="s">
        <v>406</v>
      </c>
      <c r="H738" s="30" t="s">
        <v>10</v>
      </c>
      <c r="I738" s="39" t="s">
        <v>38</v>
      </c>
      <c r="J738" s="39" t="s">
        <v>1134</v>
      </c>
      <c r="K738" s="30" t="s">
        <v>1190</v>
      </c>
      <c r="L738" s="30" t="s">
        <v>91</v>
      </c>
      <c r="M738" s="32" t="s">
        <v>4513</v>
      </c>
      <c r="N738" s="86" t="s">
        <v>495</v>
      </c>
      <c r="O738" s="4" t="s">
        <v>229</v>
      </c>
      <c r="P738" s="3" t="b">
        <f t="shared" si="13"/>
        <v>1</v>
      </c>
    </row>
    <row r="739" spans="1:16" ht="20.100000000000001" customHeight="1" x14ac:dyDescent="0.25">
      <c r="A739" s="29">
        <f>IF(B739&lt;&gt;" ",SUBTOTAL(103,B$7:$B739))</f>
        <v>733</v>
      </c>
      <c r="B739" s="30" t="s">
        <v>3481</v>
      </c>
      <c r="C739" s="78" t="s">
        <v>13</v>
      </c>
      <c r="D739" s="84" t="s">
        <v>41</v>
      </c>
      <c r="E739" s="39" t="s">
        <v>3750</v>
      </c>
      <c r="F739" s="39" t="s">
        <v>1787</v>
      </c>
      <c r="G739" s="39" t="s">
        <v>406</v>
      </c>
      <c r="H739" s="30" t="s">
        <v>10</v>
      </c>
      <c r="I739" s="39" t="s">
        <v>25</v>
      </c>
      <c r="J739" s="30" t="s">
        <v>2858</v>
      </c>
      <c r="K739" s="39" t="s">
        <v>2881</v>
      </c>
      <c r="L739" s="30" t="s">
        <v>91</v>
      </c>
      <c r="M739" s="39" t="s">
        <v>4515</v>
      </c>
      <c r="N739" s="86" t="s">
        <v>495</v>
      </c>
      <c r="O739" s="4" t="s">
        <v>229</v>
      </c>
      <c r="P739" s="3" t="b">
        <f t="shared" si="13"/>
        <v>1</v>
      </c>
    </row>
    <row r="740" spans="1:16" ht="20.100000000000001" customHeight="1" x14ac:dyDescent="0.25">
      <c r="A740" s="29">
        <f>IF(B740&lt;&gt;" ",SUBTOTAL(103,B$7:$B740))</f>
        <v>734</v>
      </c>
      <c r="B740" s="39" t="s">
        <v>4445</v>
      </c>
      <c r="C740" s="78" t="s">
        <v>3091</v>
      </c>
      <c r="D740" s="84" t="s">
        <v>381</v>
      </c>
      <c r="E740" s="39" t="s">
        <v>4456</v>
      </c>
      <c r="F740" s="39" t="s">
        <v>2362</v>
      </c>
      <c r="G740" s="39" t="s">
        <v>406</v>
      </c>
      <c r="H740" s="30" t="s">
        <v>114</v>
      </c>
      <c r="I740" s="39" t="s">
        <v>283</v>
      </c>
      <c r="J740" s="39" t="s">
        <v>1268</v>
      </c>
      <c r="K740" s="39" t="s">
        <v>1275</v>
      </c>
      <c r="L740" s="30" t="s">
        <v>91</v>
      </c>
      <c r="M740" s="39" t="s">
        <v>4514</v>
      </c>
      <c r="N740" s="87" t="s">
        <v>4706</v>
      </c>
      <c r="O740" s="4" t="s">
        <v>229</v>
      </c>
      <c r="P740" s="3" t="b">
        <f t="shared" si="13"/>
        <v>1</v>
      </c>
    </row>
    <row r="741" spans="1:16" ht="20.100000000000001" customHeight="1" x14ac:dyDescent="0.25">
      <c r="A741" s="29">
        <f>IF(B741&lt;&gt;" ",SUBTOTAL(103,B$7:$B741))</f>
        <v>735</v>
      </c>
      <c r="B741" s="39" t="s">
        <v>5106</v>
      </c>
      <c r="C741" s="78" t="s">
        <v>74</v>
      </c>
      <c r="D741" s="84" t="s">
        <v>1238</v>
      </c>
      <c r="E741" s="39" t="s">
        <v>4457</v>
      </c>
      <c r="F741" s="39" t="s">
        <v>396</v>
      </c>
      <c r="G741" s="39" t="s">
        <v>406</v>
      </c>
      <c r="H741" s="30" t="s">
        <v>114</v>
      </c>
      <c r="I741" s="39" t="s">
        <v>284</v>
      </c>
      <c r="J741" s="39" t="s">
        <v>1268</v>
      </c>
      <c r="K741" s="39" t="s">
        <v>1275</v>
      </c>
      <c r="L741" s="30" t="s">
        <v>91</v>
      </c>
      <c r="M741" s="39" t="s">
        <v>4514</v>
      </c>
      <c r="N741" s="87" t="s">
        <v>4706</v>
      </c>
      <c r="O741" s="4" t="s">
        <v>229</v>
      </c>
      <c r="P741" s="3" t="b">
        <f t="shared" si="13"/>
        <v>1</v>
      </c>
    </row>
    <row r="742" spans="1:16" ht="20.100000000000001" customHeight="1" x14ac:dyDescent="0.25">
      <c r="A742" s="29">
        <f>IF(B742&lt;&gt;" ",SUBTOTAL(103,B$7:$B742))</f>
        <v>736</v>
      </c>
      <c r="B742" s="39" t="s">
        <v>5107</v>
      </c>
      <c r="C742" s="78" t="s">
        <v>4451</v>
      </c>
      <c r="D742" s="84" t="s">
        <v>3613</v>
      </c>
      <c r="E742" s="39" t="s">
        <v>4458</v>
      </c>
      <c r="F742" s="39" t="s">
        <v>1032</v>
      </c>
      <c r="G742" s="39" t="s">
        <v>406</v>
      </c>
      <c r="H742" s="30" t="s">
        <v>114</v>
      </c>
      <c r="I742" s="39" t="s">
        <v>283</v>
      </c>
      <c r="J742" s="39" t="s">
        <v>1268</v>
      </c>
      <c r="K742" s="39" t="s">
        <v>1275</v>
      </c>
      <c r="L742" s="30" t="s">
        <v>91</v>
      </c>
      <c r="M742" s="39" t="s">
        <v>4514</v>
      </c>
      <c r="N742" s="87" t="s">
        <v>4706</v>
      </c>
      <c r="O742" s="4" t="s">
        <v>229</v>
      </c>
      <c r="P742" s="3" t="b">
        <f t="shared" si="13"/>
        <v>1</v>
      </c>
    </row>
    <row r="743" spans="1:16" ht="20.100000000000001" customHeight="1" x14ac:dyDescent="0.25">
      <c r="A743" s="29">
        <f>IF(B743&lt;&gt;" ",SUBTOTAL(103,B$7:$B743))</f>
        <v>737</v>
      </c>
      <c r="B743" s="30" t="s">
        <v>750</v>
      </c>
      <c r="C743" s="75" t="s">
        <v>42</v>
      </c>
      <c r="D743" s="81" t="s">
        <v>15</v>
      </c>
      <c r="E743" s="31" t="s">
        <v>943</v>
      </c>
      <c r="F743" s="30" t="s">
        <v>433</v>
      </c>
      <c r="G743" s="30" t="s">
        <v>184</v>
      </c>
      <c r="H743" s="30" t="s">
        <v>10</v>
      </c>
      <c r="I743" s="30" t="s">
        <v>333</v>
      </c>
      <c r="J743" s="30" t="s">
        <v>1150</v>
      </c>
      <c r="K743" s="30" t="s">
        <v>1205</v>
      </c>
      <c r="L743" s="30" t="s">
        <v>91</v>
      </c>
      <c r="M743" s="32" t="s">
        <v>4510</v>
      </c>
      <c r="N743" s="86" t="s">
        <v>495</v>
      </c>
      <c r="O743" s="26" t="s">
        <v>229</v>
      </c>
      <c r="P743" s="3" t="b">
        <f t="shared" si="13"/>
        <v>1</v>
      </c>
    </row>
    <row r="744" spans="1:16" ht="20.100000000000001" customHeight="1" x14ac:dyDescent="0.25">
      <c r="A744" s="29">
        <f>IF(B744&lt;&gt;" ",SUBTOTAL(103,B$7:$B744))</f>
        <v>738</v>
      </c>
      <c r="B744" s="30" t="s">
        <v>751</v>
      </c>
      <c r="C744" s="75" t="s">
        <v>13</v>
      </c>
      <c r="D744" s="81" t="s">
        <v>72</v>
      </c>
      <c r="E744" s="31" t="s">
        <v>944</v>
      </c>
      <c r="F744" s="30" t="s">
        <v>127</v>
      </c>
      <c r="G744" s="30" t="s">
        <v>184</v>
      </c>
      <c r="H744" s="30" t="s">
        <v>10</v>
      </c>
      <c r="I744" s="30" t="s">
        <v>100</v>
      </c>
      <c r="J744" s="30" t="s">
        <v>1142</v>
      </c>
      <c r="K744" s="30" t="s">
        <v>1198</v>
      </c>
      <c r="L744" s="30" t="s">
        <v>91</v>
      </c>
      <c r="M744" s="32" t="s">
        <v>4510</v>
      </c>
      <c r="N744" s="86" t="s">
        <v>495</v>
      </c>
      <c r="O744" s="26" t="s">
        <v>229</v>
      </c>
      <c r="P744" s="3" t="b">
        <f t="shared" si="13"/>
        <v>1</v>
      </c>
    </row>
    <row r="745" spans="1:16" ht="20.100000000000001" customHeight="1" x14ac:dyDescent="0.25">
      <c r="A745" s="29">
        <f>IF(B745&lt;&gt;" ",SUBTOTAL(103,B$7:$B745))</f>
        <v>739</v>
      </c>
      <c r="B745" s="30" t="s">
        <v>1482</v>
      </c>
      <c r="C745" s="75" t="s">
        <v>1599</v>
      </c>
      <c r="D745" s="81" t="s">
        <v>12</v>
      </c>
      <c r="E745" s="31" t="s">
        <v>1723</v>
      </c>
      <c r="F745" s="30" t="s">
        <v>1032</v>
      </c>
      <c r="G745" s="30" t="s">
        <v>184</v>
      </c>
      <c r="H745" s="30" t="s">
        <v>10</v>
      </c>
      <c r="I745" s="30" t="s">
        <v>65</v>
      </c>
      <c r="J745" s="30" t="s">
        <v>1132</v>
      </c>
      <c r="K745" s="30" t="s">
        <v>1188</v>
      </c>
      <c r="L745" s="30" t="s">
        <v>91</v>
      </c>
      <c r="M745" s="32" t="s">
        <v>4508</v>
      </c>
      <c r="N745" s="86" t="s">
        <v>495</v>
      </c>
      <c r="O745" s="26" t="s">
        <v>229</v>
      </c>
      <c r="P745" s="3" t="b">
        <f t="shared" si="13"/>
        <v>1</v>
      </c>
    </row>
    <row r="746" spans="1:16" ht="20.100000000000001" customHeight="1" x14ac:dyDescent="0.25">
      <c r="A746" s="29">
        <f>IF(B746&lt;&gt;" ",SUBTOTAL(103,B$7:$B746))</f>
        <v>740</v>
      </c>
      <c r="B746" s="32" t="s">
        <v>2004</v>
      </c>
      <c r="C746" s="77" t="s">
        <v>2222</v>
      </c>
      <c r="D746" s="82" t="s">
        <v>53</v>
      </c>
      <c r="E746" s="32" t="s">
        <v>2117</v>
      </c>
      <c r="F746" s="32" t="s">
        <v>394</v>
      </c>
      <c r="G746" s="32" t="s">
        <v>184</v>
      </c>
      <c r="H746" s="30" t="s">
        <v>10</v>
      </c>
      <c r="I746" s="32" t="s">
        <v>103</v>
      </c>
      <c r="J746" s="32" t="s">
        <v>1128</v>
      </c>
      <c r="K746" s="32" t="s">
        <v>1184</v>
      </c>
      <c r="L746" s="30" t="s">
        <v>91</v>
      </c>
      <c r="M746" s="32" t="s">
        <v>4512</v>
      </c>
      <c r="N746" s="86" t="s">
        <v>495</v>
      </c>
      <c r="O746" s="4" t="s">
        <v>229</v>
      </c>
      <c r="P746" s="3" t="b">
        <f t="shared" si="13"/>
        <v>1</v>
      </c>
    </row>
    <row r="747" spans="1:16" ht="20.100000000000001" customHeight="1" x14ac:dyDescent="0.25">
      <c r="A747" s="29">
        <f>IF(B747&lt;&gt;" ",SUBTOTAL(103,B$7:$B747))</f>
        <v>741</v>
      </c>
      <c r="B747" s="32" t="s">
        <v>2503</v>
      </c>
      <c r="C747" s="79" t="s">
        <v>44</v>
      </c>
      <c r="D747" s="82" t="s">
        <v>457</v>
      </c>
      <c r="E747" s="32" t="s">
        <v>2737</v>
      </c>
      <c r="F747" s="32" t="s">
        <v>2817</v>
      </c>
      <c r="G747" s="32" t="s">
        <v>184</v>
      </c>
      <c r="H747" s="30" t="s">
        <v>10</v>
      </c>
      <c r="I747" s="32" t="s">
        <v>51</v>
      </c>
      <c r="J747" s="32" t="s">
        <v>1153</v>
      </c>
      <c r="K747" s="39" t="s">
        <v>1208</v>
      </c>
      <c r="L747" s="30" t="s">
        <v>91</v>
      </c>
      <c r="M747" s="32" t="s">
        <v>4511</v>
      </c>
      <c r="N747" s="86" t="s">
        <v>495</v>
      </c>
      <c r="O747" s="4" t="s">
        <v>229</v>
      </c>
      <c r="P747" s="3" t="b">
        <f t="shared" si="13"/>
        <v>1</v>
      </c>
    </row>
    <row r="748" spans="1:16" ht="20.100000000000001" customHeight="1" x14ac:dyDescent="0.25">
      <c r="A748" s="29">
        <f>IF(B748&lt;&gt;" ",SUBTOTAL(103,B$7:$B748))</f>
        <v>742</v>
      </c>
      <c r="B748" s="32" t="s">
        <v>2504</v>
      </c>
      <c r="C748" s="77" t="s">
        <v>1533</v>
      </c>
      <c r="D748" s="82" t="s">
        <v>83</v>
      </c>
      <c r="E748" s="32" t="s">
        <v>2738</v>
      </c>
      <c r="F748" s="32" t="s">
        <v>2818</v>
      </c>
      <c r="G748" s="32" t="s">
        <v>184</v>
      </c>
      <c r="H748" s="30" t="s">
        <v>10</v>
      </c>
      <c r="I748" s="32" t="s">
        <v>1120</v>
      </c>
      <c r="J748" s="32" t="s">
        <v>2311</v>
      </c>
      <c r="K748" s="39" t="s">
        <v>2336</v>
      </c>
      <c r="L748" s="30" t="s">
        <v>91</v>
      </c>
      <c r="M748" s="32" t="s">
        <v>4511</v>
      </c>
      <c r="N748" s="86" t="s">
        <v>495</v>
      </c>
      <c r="O748" s="4" t="s">
        <v>229</v>
      </c>
      <c r="P748" s="3" t="b">
        <f t="shared" si="13"/>
        <v>1</v>
      </c>
    </row>
    <row r="749" spans="1:16" ht="20.100000000000001" customHeight="1" x14ac:dyDescent="0.25">
      <c r="A749" s="29">
        <f>IF(B749&lt;&gt;" ",SUBTOTAL(103,B$7:$B749))</f>
        <v>743</v>
      </c>
      <c r="B749" s="32" t="s">
        <v>2505</v>
      </c>
      <c r="C749" s="77" t="s">
        <v>2611</v>
      </c>
      <c r="D749" s="82" t="s">
        <v>12</v>
      </c>
      <c r="E749" s="32" t="s">
        <v>2739</v>
      </c>
      <c r="F749" s="32" t="s">
        <v>1822</v>
      </c>
      <c r="G749" s="32" t="s">
        <v>184</v>
      </c>
      <c r="H749" s="30" t="s">
        <v>10</v>
      </c>
      <c r="I749" s="32" t="s">
        <v>1837</v>
      </c>
      <c r="J749" s="32" t="s">
        <v>1150</v>
      </c>
      <c r="K749" s="39" t="s">
        <v>1205</v>
      </c>
      <c r="L749" s="30" t="s">
        <v>91</v>
      </c>
      <c r="M749" s="32" t="s">
        <v>4511</v>
      </c>
      <c r="N749" s="86" t="s">
        <v>495</v>
      </c>
      <c r="O749" s="4" t="s">
        <v>229</v>
      </c>
      <c r="P749" s="3" t="b">
        <f t="shared" si="13"/>
        <v>1</v>
      </c>
    </row>
    <row r="750" spans="1:16" ht="20.100000000000001" customHeight="1" x14ac:dyDescent="0.25">
      <c r="A750" s="29">
        <f>IF(B750&lt;&gt;" ",SUBTOTAL(103,B$7:$B750))</f>
        <v>744</v>
      </c>
      <c r="B750" s="30" t="s">
        <v>3001</v>
      </c>
      <c r="C750" s="78" t="s">
        <v>52</v>
      </c>
      <c r="D750" s="84" t="s">
        <v>61</v>
      </c>
      <c r="E750" s="39" t="s">
        <v>3196</v>
      </c>
      <c r="F750" s="39" t="s">
        <v>435</v>
      </c>
      <c r="G750" s="39" t="s">
        <v>184</v>
      </c>
      <c r="H750" s="30" t="s">
        <v>10</v>
      </c>
      <c r="I750" s="39" t="s">
        <v>342</v>
      </c>
      <c r="J750" s="39" t="s">
        <v>444</v>
      </c>
      <c r="K750" s="30" t="s">
        <v>448</v>
      </c>
      <c r="L750" s="30" t="s">
        <v>91</v>
      </c>
      <c r="M750" s="32" t="s">
        <v>4513</v>
      </c>
      <c r="N750" s="86" t="s">
        <v>495</v>
      </c>
      <c r="O750" s="4" t="s">
        <v>229</v>
      </c>
      <c r="P750" s="3" t="b">
        <f t="shared" si="13"/>
        <v>1</v>
      </c>
    </row>
    <row r="751" spans="1:16" ht="20.100000000000001" customHeight="1" x14ac:dyDescent="0.25">
      <c r="A751" s="29">
        <f>IF(B751&lt;&gt;" ",SUBTOTAL(103,B$7:$B751))</f>
        <v>745</v>
      </c>
      <c r="B751" s="30" t="s">
        <v>3002</v>
      </c>
      <c r="C751" s="78" t="s">
        <v>608</v>
      </c>
      <c r="D751" s="84" t="s">
        <v>378</v>
      </c>
      <c r="E751" s="39" t="s">
        <v>3197</v>
      </c>
      <c r="F751" s="39" t="s">
        <v>1371</v>
      </c>
      <c r="G751" s="39" t="s">
        <v>184</v>
      </c>
      <c r="H751" s="30" t="s">
        <v>10</v>
      </c>
      <c r="I751" s="39" t="s">
        <v>1836</v>
      </c>
      <c r="J751" s="39" t="s">
        <v>1150</v>
      </c>
      <c r="K751" s="30" t="s">
        <v>1205</v>
      </c>
      <c r="L751" s="30" t="s">
        <v>91</v>
      </c>
      <c r="M751" s="32" t="s">
        <v>4513</v>
      </c>
      <c r="N751" s="86" t="s">
        <v>495</v>
      </c>
      <c r="O751" s="4" t="s">
        <v>229</v>
      </c>
      <c r="P751" s="3" t="b">
        <f t="shared" si="13"/>
        <v>1</v>
      </c>
    </row>
    <row r="752" spans="1:16" ht="20.100000000000001" customHeight="1" x14ac:dyDescent="0.25">
      <c r="A752" s="29">
        <f>IF(B752&lt;&gt;" ",SUBTOTAL(103,B$7:$B752))</f>
        <v>746</v>
      </c>
      <c r="B752" s="39" t="s">
        <v>3991</v>
      </c>
      <c r="C752" s="78" t="s">
        <v>4128</v>
      </c>
      <c r="D752" s="84" t="s">
        <v>15</v>
      </c>
      <c r="E752" s="39" t="s">
        <v>4286</v>
      </c>
      <c r="F752" s="39" t="s">
        <v>1816</v>
      </c>
      <c r="G752" s="39" t="s">
        <v>184</v>
      </c>
      <c r="H752" s="30" t="s">
        <v>10</v>
      </c>
      <c r="I752" s="39" t="s">
        <v>27</v>
      </c>
      <c r="J752" s="39" t="s">
        <v>4423</v>
      </c>
      <c r="K752" s="39" t="s">
        <v>4439</v>
      </c>
      <c r="L752" s="30" t="s">
        <v>91</v>
      </c>
      <c r="M752" s="39" t="s">
        <v>4677</v>
      </c>
      <c r="N752" s="86" t="s">
        <v>495</v>
      </c>
      <c r="O752" s="4" t="s">
        <v>229</v>
      </c>
      <c r="P752" s="3" t="b">
        <f t="shared" si="13"/>
        <v>1</v>
      </c>
    </row>
    <row r="753" spans="1:16" ht="20.100000000000001" customHeight="1" x14ac:dyDescent="0.25">
      <c r="A753" s="29">
        <f>IF(B753&lt;&gt;" ",SUBTOTAL(103,B$7:$B753))</f>
        <v>747</v>
      </c>
      <c r="B753" s="39" t="s">
        <v>3992</v>
      </c>
      <c r="C753" s="78" t="s">
        <v>515</v>
      </c>
      <c r="D753" s="84" t="s">
        <v>2167</v>
      </c>
      <c r="E753" s="39" t="s">
        <v>4287</v>
      </c>
      <c r="F753" s="39" t="s">
        <v>321</v>
      </c>
      <c r="G753" s="39" t="s">
        <v>184</v>
      </c>
      <c r="H753" s="30" t="s">
        <v>10</v>
      </c>
      <c r="I753" s="39" t="s">
        <v>338</v>
      </c>
      <c r="J753" s="39" t="s">
        <v>4413</v>
      </c>
      <c r="K753" s="39" t="s">
        <v>4428</v>
      </c>
      <c r="L753" s="30" t="s">
        <v>91</v>
      </c>
      <c r="M753" s="39" t="s">
        <v>4677</v>
      </c>
      <c r="N753" s="86" t="s">
        <v>495</v>
      </c>
      <c r="O753" s="4" t="s">
        <v>229</v>
      </c>
      <c r="P753" s="3" t="b">
        <f t="shared" si="13"/>
        <v>1</v>
      </c>
    </row>
    <row r="754" spans="1:16" ht="20.100000000000001" customHeight="1" x14ac:dyDescent="0.25">
      <c r="A754" s="29">
        <f>IF(B754&lt;&gt;" ",SUBTOTAL(103,B$7:$B754))</f>
        <v>748</v>
      </c>
      <c r="B754" s="39" t="s">
        <v>3993</v>
      </c>
      <c r="C754" s="78" t="s">
        <v>4129</v>
      </c>
      <c r="D754" s="84" t="s">
        <v>79</v>
      </c>
      <c r="E754" s="39" t="s">
        <v>4288</v>
      </c>
      <c r="F754" s="39" t="s">
        <v>203</v>
      </c>
      <c r="G754" s="39" t="s">
        <v>184</v>
      </c>
      <c r="H754" s="30" t="s">
        <v>10</v>
      </c>
      <c r="I754" s="39" t="s">
        <v>409</v>
      </c>
      <c r="J754" s="39" t="s">
        <v>1383</v>
      </c>
      <c r="K754" s="39" t="s">
        <v>1389</v>
      </c>
      <c r="L754" s="30" t="s">
        <v>91</v>
      </c>
      <c r="M754" s="39" t="s">
        <v>4677</v>
      </c>
      <c r="N754" s="86" t="s">
        <v>495</v>
      </c>
      <c r="O754" s="4" t="s">
        <v>229</v>
      </c>
      <c r="P754" s="3" t="b">
        <f t="shared" si="13"/>
        <v>1</v>
      </c>
    </row>
    <row r="755" spans="1:16" ht="20.100000000000001" customHeight="1" x14ac:dyDescent="0.25">
      <c r="A755" s="29">
        <f>IF(B755&lt;&gt;" ",SUBTOTAL(103,B$7:$B755))</f>
        <v>749</v>
      </c>
      <c r="B755" s="30" t="s">
        <v>752</v>
      </c>
      <c r="C755" s="75" t="s">
        <v>450</v>
      </c>
      <c r="D755" s="81" t="s">
        <v>383</v>
      </c>
      <c r="E755" s="31" t="s">
        <v>945</v>
      </c>
      <c r="F755" s="30" t="s">
        <v>1074</v>
      </c>
      <c r="G755" s="30" t="s">
        <v>126</v>
      </c>
      <c r="H755" s="30" t="s">
        <v>10</v>
      </c>
      <c r="I755" s="30" t="s">
        <v>1113</v>
      </c>
      <c r="J755" s="30" t="s">
        <v>1134</v>
      </c>
      <c r="K755" s="30" t="s">
        <v>1190</v>
      </c>
      <c r="L755" s="30" t="s">
        <v>91</v>
      </c>
      <c r="M755" s="32" t="s">
        <v>4510</v>
      </c>
      <c r="N755" s="86" t="s">
        <v>495</v>
      </c>
      <c r="O755" s="26" t="s">
        <v>229</v>
      </c>
      <c r="P755" s="3" t="b">
        <f t="shared" si="13"/>
        <v>1</v>
      </c>
    </row>
    <row r="756" spans="1:16" ht="20.100000000000001" customHeight="1" x14ac:dyDescent="0.25">
      <c r="A756" s="29">
        <f>IF(B756&lt;&gt;" ",SUBTOTAL(103,B$7:$B756))</f>
        <v>750</v>
      </c>
      <c r="B756" s="30" t="s">
        <v>753</v>
      </c>
      <c r="C756" s="75" t="s">
        <v>585</v>
      </c>
      <c r="D756" s="81" t="s">
        <v>32</v>
      </c>
      <c r="E756" s="31" t="s">
        <v>946</v>
      </c>
      <c r="F756" s="30" t="s">
        <v>1021</v>
      </c>
      <c r="G756" s="30" t="s">
        <v>126</v>
      </c>
      <c r="H756" s="30" t="s">
        <v>10</v>
      </c>
      <c r="I756" s="30" t="s">
        <v>102</v>
      </c>
      <c r="J756" s="30" t="s">
        <v>1164</v>
      </c>
      <c r="K756" s="30" t="s">
        <v>1219</v>
      </c>
      <c r="L756" s="30" t="s">
        <v>91</v>
      </c>
      <c r="M756" s="32" t="s">
        <v>4510</v>
      </c>
      <c r="N756" s="86" t="s">
        <v>495</v>
      </c>
      <c r="O756" s="26" t="s">
        <v>229</v>
      </c>
      <c r="P756" s="3" t="b">
        <f t="shared" si="13"/>
        <v>1</v>
      </c>
    </row>
    <row r="757" spans="1:16" ht="20.100000000000001" customHeight="1" x14ac:dyDescent="0.25">
      <c r="A757" s="29">
        <f>IF(B757&lt;&gt;" ",SUBTOTAL(103,B$7:$B757))</f>
        <v>751</v>
      </c>
      <c r="B757" s="30" t="s">
        <v>754</v>
      </c>
      <c r="C757" s="75" t="s">
        <v>586</v>
      </c>
      <c r="D757" s="81" t="s">
        <v>46</v>
      </c>
      <c r="E757" s="31" t="s">
        <v>947</v>
      </c>
      <c r="F757" s="30" t="s">
        <v>181</v>
      </c>
      <c r="G757" s="30" t="s">
        <v>126</v>
      </c>
      <c r="H757" s="30" t="s">
        <v>10</v>
      </c>
      <c r="I757" s="30" t="s">
        <v>471</v>
      </c>
      <c r="J757" s="30" t="s">
        <v>1127</v>
      </c>
      <c r="K757" s="30" t="s">
        <v>1183</v>
      </c>
      <c r="L757" s="30" t="s">
        <v>91</v>
      </c>
      <c r="M757" s="32" t="s">
        <v>4510</v>
      </c>
      <c r="N757" s="86" t="s">
        <v>495</v>
      </c>
      <c r="O757" s="26" t="s">
        <v>229</v>
      </c>
      <c r="P757" s="3" t="b">
        <f t="shared" si="13"/>
        <v>1</v>
      </c>
    </row>
    <row r="758" spans="1:16" ht="20.100000000000001" customHeight="1" x14ac:dyDescent="0.25">
      <c r="A758" s="29">
        <f>IF(B758&lt;&gt;" ",SUBTOTAL(103,B$7:$B758))</f>
        <v>752</v>
      </c>
      <c r="B758" s="30" t="s">
        <v>5025</v>
      </c>
      <c r="C758" s="75" t="s">
        <v>52</v>
      </c>
      <c r="D758" s="81" t="s">
        <v>22</v>
      </c>
      <c r="E758" s="31" t="s">
        <v>948</v>
      </c>
      <c r="F758" s="30" t="s">
        <v>468</v>
      </c>
      <c r="G758" s="30" t="s">
        <v>126</v>
      </c>
      <c r="H758" s="30" t="s">
        <v>10</v>
      </c>
      <c r="I758" s="30" t="s">
        <v>153</v>
      </c>
      <c r="J758" s="30" t="s">
        <v>1126</v>
      </c>
      <c r="K758" s="30" t="s">
        <v>1182</v>
      </c>
      <c r="L758" s="30" t="s">
        <v>91</v>
      </c>
      <c r="M758" s="32" t="s">
        <v>4510</v>
      </c>
      <c r="N758" s="86" t="s">
        <v>495</v>
      </c>
      <c r="O758" s="26" t="s">
        <v>229</v>
      </c>
      <c r="P758" s="3" t="b">
        <f t="shared" si="13"/>
        <v>1</v>
      </c>
    </row>
    <row r="759" spans="1:16" ht="20.100000000000001" customHeight="1" x14ac:dyDescent="0.25">
      <c r="A759" s="29">
        <f>IF(B759&lt;&gt;" ",SUBTOTAL(103,B$7:$B759))</f>
        <v>753</v>
      </c>
      <c r="B759" s="30" t="s">
        <v>1289</v>
      </c>
      <c r="C759" s="75" t="s">
        <v>74</v>
      </c>
      <c r="D759" s="81" t="s">
        <v>41</v>
      </c>
      <c r="E759" s="31" t="s">
        <v>1255</v>
      </c>
      <c r="F759" s="30" t="s">
        <v>308</v>
      </c>
      <c r="G759" s="30" t="s">
        <v>126</v>
      </c>
      <c r="H759" s="30" t="s">
        <v>45</v>
      </c>
      <c r="I759" s="30" t="s">
        <v>152</v>
      </c>
      <c r="J759" s="30" t="s">
        <v>1268</v>
      </c>
      <c r="K759" s="30" t="s">
        <v>1275</v>
      </c>
      <c r="L759" s="30" t="s">
        <v>91</v>
      </c>
      <c r="M759" s="32" t="s">
        <v>3312</v>
      </c>
      <c r="N759" s="86" t="s">
        <v>495</v>
      </c>
      <c r="O759" s="26" t="s">
        <v>229</v>
      </c>
      <c r="P759" s="3" t="b">
        <f t="shared" si="13"/>
        <v>1</v>
      </c>
    </row>
    <row r="760" spans="1:16" ht="20.100000000000001" customHeight="1" x14ac:dyDescent="0.25">
      <c r="A760" s="29">
        <f>IF(B760&lt;&gt;" ",SUBTOTAL(103,B$7:$B760))</f>
        <v>754</v>
      </c>
      <c r="B760" s="30" t="s">
        <v>1483</v>
      </c>
      <c r="C760" s="75" t="s">
        <v>18</v>
      </c>
      <c r="D760" s="81" t="s">
        <v>55</v>
      </c>
      <c r="E760" s="31" t="s">
        <v>1724</v>
      </c>
      <c r="F760" s="30" t="s">
        <v>222</v>
      </c>
      <c r="G760" s="30" t="s">
        <v>126</v>
      </c>
      <c r="H760" s="30" t="s">
        <v>10</v>
      </c>
      <c r="I760" s="30" t="s">
        <v>69</v>
      </c>
      <c r="J760" s="30" t="s">
        <v>1140</v>
      </c>
      <c r="K760" s="30" t="s">
        <v>1196</v>
      </c>
      <c r="L760" s="30" t="s">
        <v>91</v>
      </c>
      <c r="M760" s="32" t="s">
        <v>4508</v>
      </c>
      <c r="N760" s="86" t="s">
        <v>495</v>
      </c>
      <c r="O760" s="26" t="s">
        <v>229</v>
      </c>
      <c r="P760" s="3" t="b">
        <f t="shared" si="13"/>
        <v>1</v>
      </c>
    </row>
    <row r="761" spans="1:16" ht="20.100000000000001" customHeight="1" x14ac:dyDescent="0.25">
      <c r="A761" s="29">
        <f>IF(B761&lt;&gt;" ",SUBTOTAL(103,B$7:$B761))</f>
        <v>755</v>
      </c>
      <c r="B761" s="30" t="s">
        <v>1484</v>
      </c>
      <c r="C761" s="75" t="s">
        <v>13</v>
      </c>
      <c r="D761" s="81" t="s">
        <v>513</v>
      </c>
      <c r="E761" s="31" t="s">
        <v>1725</v>
      </c>
      <c r="F761" s="30" t="s">
        <v>1024</v>
      </c>
      <c r="G761" s="30" t="s">
        <v>126</v>
      </c>
      <c r="H761" s="30" t="s">
        <v>10</v>
      </c>
      <c r="I761" s="30" t="s">
        <v>327</v>
      </c>
      <c r="J761" s="30" t="s">
        <v>1171</v>
      </c>
      <c r="K761" s="30" t="s">
        <v>1226</v>
      </c>
      <c r="L761" s="30" t="s">
        <v>91</v>
      </c>
      <c r="M761" s="32" t="s">
        <v>4508</v>
      </c>
      <c r="N761" s="86" t="s">
        <v>495</v>
      </c>
      <c r="O761" s="26" t="s">
        <v>229</v>
      </c>
      <c r="P761" s="3" t="b">
        <f t="shared" si="13"/>
        <v>1</v>
      </c>
    </row>
    <row r="762" spans="1:16" ht="20.100000000000001" customHeight="1" x14ac:dyDescent="0.25">
      <c r="A762" s="29">
        <f>IF(B762&lt;&gt;" ",SUBTOTAL(103,B$7:$B762))</f>
        <v>756</v>
      </c>
      <c r="B762" s="32" t="s">
        <v>2005</v>
      </c>
      <c r="C762" s="77" t="s">
        <v>2223</v>
      </c>
      <c r="D762" s="82" t="s">
        <v>15</v>
      </c>
      <c r="E762" s="32" t="s">
        <v>2118</v>
      </c>
      <c r="F762" s="32" t="s">
        <v>2276</v>
      </c>
      <c r="G762" s="32" t="s">
        <v>126</v>
      </c>
      <c r="H762" s="30" t="s">
        <v>10</v>
      </c>
      <c r="I762" s="32" t="s">
        <v>109</v>
      </c>
      <c r="J762" s="32" t="s">
        <v>1165</v>
      </c>
      <c r="K762" s="32" t="s">
        <v>1220</v>
      </c>
      <c r="L762" s="30" t="s">
        <v>91</v>
      </c>
      <c r="M762" s="32" t="s">
        <v>4512</v>
      </c>
      <c r="N762" s="86" t="s">
        <v>495</v>
      </c>
      <c r="O762" s="4" t="s">
        <v>229</v>
      </c>
      <c r="P762" s="3" t="b">
        <f t="shared" si="13"/>
        <v>1</v>
      </c>
    </row>
    <row r="763" spans="1:16" ht="20.100000000000001" customHeight="1" x14ac:dyDescent="0.25">
      <c r="A763" s="29">
        <f>IF(B763&lt;&gt;" ",SUBTOTAL(103,B$7:$B763))</f>
        <v>757</v>
      </c>
      <c r="B763" s="32" t="s">
        <v>2006</v>
      </c>
      <c r="C763" s="77" t="s">
        <v>2224</v>
      </c>
      <c r="D763" s="82" t="s">
        <v>23</v>
      </c>
      <c r="E763" s="32" t="s">
        <v>2119</v>
      </c>
      <c r="F763" s="32" t="s">
        <v>1030</v>
      </c>
      <c r="G763" s="32" t="s">
        <v>126</v>
      </c>
      <c r="H763" s="30" t="s">
        <v>10</v>
      </c>
      <c r="I763" s="32" t="s">
        <v>103</v>
      </c>
      <c r="J763" s="32" t="s">
        <v>2315</v>
      </c>
      <c r="K763" s="32" t="s">
        <v>2340</v>
      </c>
      <c r="L763" s="30" t="s">
        <v>91</v>
      </c>
      <c r="M763" s="32" t="s">
        <v>4512</v>
      </c>
      <c r="N763" s="86" t="s">
        <v>495</v>
      </c>
      <c r="O763" s="4" t="s">
        <v>229</v>
      </c>
      <c r="P763" s="3" t="b">
        <f t="shared" si="13"/>
        <v>1</v>
      </c>
    </row>
    <row r="764" spans="1:16" ht="20.100000000000001" customHeight="1" x14ac:dyDescent="0.25">
      <c r="A764" s="29">
        <f>IF(B764&lt;&gt;" ",SUBTOTAL(103,B$7:$B764))</f>
        <v>758</v>
      </c>
      <c r="B764" s="32" t="s">
        <v>2007</v>
      </c>
      <c r="C764" s="77" t="s">
        <v>250</v>
      </c>
      <c r="D764" s="82" t="s">
        <v>79</v>
      </c>
      <c r="E764" s="32" t="s">
        <v>2120</v>
      </c>
      <c r="F764" s="32" t="s">
        <v>1798</v>
      </c>
      <c r="G764" s="32" t="s">
        <v>126</v>
      </c>
      <c r="H764" s="30" t="s">
        <v>10</v>
      </c>
      <c r="I764" s="32" t="s">
        <v>330</v>
      </c>
      <c r="J764" s="32" t="s">
        <v>2296</v>
      </c>
      <c r="K764" s="32" t="s">
        <v>2321</v>
      </c>
      <c r="L764" s="30" t="s">
        <v>91</v>
      </c>
      <c r="M764" s="32" t="s">
        <v>4512</v>
      </c>
      <c r="N764" s="86" t="s">
        <v>495</v>
      </c>
      <c r="O764" s="4" t="s">
        <v>229</v>
      </c>
      <c r="P764" s="3" t="b">
        <f t="shared" si="13"/>
        <v>1</v>
      </c>
    </row>
    <row r="765" spans="1:16" ht="20.100000000000001" customHeight="1" x14ac:dyDescent="0.25">
      <c r="A765" s="29">
        <f>IF(B765&lt;&gt;" ",SUBTOTAL(103,B$7:$B765))</f>
        <v>759</v>
      </c>
      <c r="B765" s="32" t="s">
        <v>2008</v>
      </c>
      <c r="C765" s="77" t="s">
        <v>2225</v>
      </c>
      <c r="D765" s="82" t="s">
        <v>12</v>
      </c>
      <c r="E765" s="32" t="s">
        <v>2121</v>
      </c>
      <c r="F765" s="32" t="s">
        <v>1804</v>
      </c>
      <c r="G765" s="32" t="s">
        <v>126</v>
      </c>
      <c r="H765" s="30" t="s">
        <v>10</v>
      </c>
      <c r="I765" s="32" t="s">
        <v>65</v>
      </c>
      <c r="J765" s="32" t="s">
        <v>1140</v>
      </c>
      <c r="K765" s="32" t="s">
        <v>1196</v>
      </c>
      <c r="L765" s="30" t="s">
        <v>91</v>
      </c>
      <c r="M765" s="32" t="s">
        <v>4512</v>
      </c>
      <c r="N765" s="86" t="s">
        <v>495</v>
      </c>
      <c r="O765" s="4" t="s">
        <v>229</v>
      </c>
      <c r="P765" s="3" t="b">
        <f t="shared" si="13"/>
        <v>1</v>
      </c>
    </row>
    <row r="766" spans="1:16" ht="20.100000000000001" customHeight="1" x14ac:dyDescent="0.25">
      <c r="A766" s="29">
        <f>IF(B766&lt;&gt;" ",SUBTOTAL(103,B$7:$B766))</f>
        <v>760</v>
      </c>
      <c r="B766" s="32" t="s">
        <v>2349</v>
      </c>
      <c r="C766" s="77" t="s">
        <v>374</v>
      </c>
      <c r="D766" s="82" t="s">
        <v>1535</v>
      </c>
      <c r="E766" s="32" t="s">
        <v>2359</v>
      </c>
      <c r="F766" s="32" t="s">
        <v>1099</v>
      </c>
      <c r="G766" s="32" t="s">
        <v>126</v>
      </c>
      <c r="H766" s="30" t="s">
        <v>45</v>
      </c>
      <c r="I766" s="32" t="s">
        <v>151</v>
      </c>
      <c r="J766" s="32" t="s">
        <v>1149</v>
      </c>
      <c r="K766" s="46" t="s">
        <v>1204</v>
      </c>
      <c r="L766" s="30" t="s">
        <v>91</v>
      </c>
      <c r="M766" s="32" t="s">
        <v>3311</v>
      </c>
      <c r="N766" s="86" t="s">
        <v>495</v>
      </c>
      <c r="O766" s="4" t="s">
        <v>229</v>
      </c>
      <c r="P766" s="3" t="b">
        <f t="shared" si="13"/>
        <v>1</v>
      </c>
    </row>
    <row r="767" spans="1:16" ht="20.100000000000001" customHeight="1" x14ac:dyDescent="0.25">
      <c r="A767" s="29">
        <f>IF(B767&lt;&gt;" ",SUBTOTAL(103,B$7:$B767))</f>
        <v>761</v>
      </c>
      <c r="B767" s="32" t="s">
        <v>2506</v>
      </c>
      <c r="C767" s="77" t="s">
        <v>18</v>
      </c>
      <c r="D767" s="82" t="s">
        <v>2612</v>
      </c>
      <c r="E767" s="32" t="s">
        <v>2740</v>
      </c>
      <c r="F767" s="32" t="s">
        <v>1775</v>
      </c>
      <c r="G767" s="32" t="s">
        <v>126</v>
      </c>
      <c r="H767" s="30" t="s">
        <v>10</v>
      </c>
      <c r="I767" s="32" t="s">
        <v>412</v>
      </c>
      <c r="J767" s="32" t="s">
        <v>1150</v>
      </c>
      <c r="K767" s="39" t="s">
        <v>1205</v>
      </c>
      <c r="L767" s="30" t="s">
        <v>91</v>
      </c>
      <c r="M767" s="32" t="s">
        <v>4511</v>
      </c>
      <c r="N767" s="86" t="s">
        <v>495</v>
      </c>
      <c r="O767" s="4" t="s">
        <v>229</v>
      </c>
      <c r="P767" s="3" t="b">
        <f t="shared" si="13"/>
        <v>1</v>
      </c>
    </row>
    <row r="768" spans="1:16" ht="20.100000000000001" customHeight="1" x14ac:dyDescent="0.25">
      <c r="A768" s="29">
        <f>IF(B768&lt;&gt;" ",SUBTOTAL(103,B$7:$B768))</f>
        <v>762</v>
      </c>
      <c r="B768" s="32" t="s">
        <v>2896</v>
      </c>
      <c r="C768" s="77" t="s">
        <v>21</v>
      </c>
      <c r="D768" s="82" t="s">
        <v>46</v>
      </c>
      <c r="E768" s="32" t="s">
        <v>2909</v>
      </c>
      <c r="F768" s="32" t="s">
        <v>321</v>
      </c>
      <c r="G768" s="32" t="s">
        <v>126</v>
      </c>
      <c r="H768" s="30" t="s">
        <v>45</v>
      </c>
      <c r="I768" s="32" t="s">
        <v>151</v>
      </c>
      <c r="J768" s="30" t="s">
        <v>1174</v>
      </c>
      <c r="K768" s="30" t="s">
        <v>1229</v>
      </c>
      <c r="L768" s="30" t="s">
        <v>91</v>
      </c>
      <c r="M768" s="32" t="s">
        <v>4507</v>
      </c>
      <c r="N768" s="86" t="s">
        <v>495</v>
      </c>
      <c r="O768" s="4" t="s">
        <v>229</v>
      </c>
      <c r="P768" s="3" t="b">
        <f t="shared" si="13"/>
        <v>1</v>
      </c>
    </row>
    <row r="769" spans="1:17" ht="20.100000000000001" customHeight="1" x14ac:dyDescent="0.25">
      <c r="A769" s="29">
        <f>IF(B769&lt;&gt;" ",SUBTOTAL(103,B$7:$B769))</f>
        <v>763</v>
      </c>
      <c r="B769" s="30" t="s">
        <v>3003</v>
      </c>
      <c r="C769" s="78" t="s">
        <v>3083</v>
      </c>
      <c r="D769" s="84" t="s">
        <v>46</v>
      </c>
      <c r="E769" s="39" t="s">
        <v>3198</v>
      </c>
      <c r="F769" s="39" t="s">
        <v>1041</v>
      </c>
      <c r="G769" s="39" t="s">
        <v>126</v>
      </c>
      <c r="H769" s="30" t="s">
        <v>10</v>
      </c>
      <c r="I769" s="39" t="s">
        <v>330</v>
      </c>
      <c r="J769" s="39" t="s">
        <v>1133</v>
      </c>
      <c r="K769" s="30" t="s">
        <v>1189</v>
      </c>
      <c r="L769" s="30" t="s">
        <v>91</v>
      </c>
      <c r="M769" s="32" t="s">
        <v>4513</v>
      </c>
      <c r="N769" s="86" t="s">
        <v>495</v>
      </c>
      <c r="O769" s="4" t="s">
        <v>229</v>
      </c>
      <c r="P769" s="3" t="b">
        <f t="shared" si="13"/>
        <v>1</v>
      </c>
    </row>
    <row r="770" spans="1:17" ht="20.100000000000001" customHeight="1" x14ac:dyDescent="0.25">
      <c r="A770" s="29">
        <f>IF(B770&lt;&gt;" ",SUBTOTAL(103,B$7:$B770))</f>
        <v>764</v>
      </c>
      <c r="B770" s="30" t="s">
        <v>3004</v>
      </c>
      <c r="C770" s="78" t="s">
        <v>3084</v>
      </c>
      <c r="D770" s="84" t="s">
        <v>59</v>
      </c>
      <c r="E770" s="39" t="s">
        <v>3199</v>
      </c>
      <c r="F770" s="39" t="s">
        <v>2808</v>
      </c>
      <c r="G770" s="39" t="s">
        <v>126</v>
      </c>
      <c r="H770" s="30" t="s">
        <v>10</v>
      </c>
      <c r="I770" s="39" t="s">
        <v>101</v>
      </c>
      <c r="J770" s="39" t="s">
        <v>1383</v>
      </c>
      <c r="K770" s="30" t="s">
        <v>1389</v>
      </c>
      <c r="L770" s="30" t="s">
        <v>91</v>
      </c>
      <c r="M770" s="32" t="s">
        <v>4513</v>
      </c>
      <c r="N770" s="86" t="s">
        <v>495</v>
      </c>
      <c r="O770" s="4" t="s">
        <v>229</v>
      </c>
      <c r="P770" s="3" t="b">
        <f t="shared" si="13"/>
        <v>1</v>
      </c>
    </row>
    <row r="771" spans="1:17" ht="20.100000000000001" customHeight="1" x14ac:dyDescent="0.25">
      <c r="A771" s="29">
        <f>IF(B771&lt;&gt;" ",SUBTOTAL(103,B$7:$B771))</f>
        <v>765</v>
      </c>
      <c r="B771" s="30" t="s">
        <v>3326</v>
      </c>
      <c r="C771" s="78" t="s">
        <v>3336</v>
      </c>
      <c r="D771" s="84" t="s">
        <v>3337</v>
      </c>
      <c r="E771" s="39" t="s">
        <v>3352</v>
      </c>
      <c r="F771" s="39" t="s">
        <v>1056</v>
      </c>
      <c r="G771" s="39" t="s">
        <v>126</v>
      </c>
      <c r="H771" s="30" t="s">
        <v>45</v>
      </c>
      <c r="I771" s="39" t="s">
        <v>105</v>
      </c>
      <c r="J771" s="30" t="s">
        <v>3364</v>
      </c>
      <c r="K771" s="30" t="s">
        <v>3372</v>
      </c>
      <c r="L771" s="30" t="s">
        <v>91</v>
      </c>
      <c r="M771" s="39" t="s">
        <v>4509</v>
      </c>
      <c r="N771" s="86" t="s">
        <v>495</v>
      </c>
      <c r="O771" s="4" t="s">
        <v>229</v>
      </c>
      <c r="P771" s="3" t="b">
        <f t="shared" si="13"/>
        <v>1</v>
      </c>
    </row>
    <row r="772" spans="1:17" ht="20.100000000000001" customHeight="1" x14ac:dyDescent="0.25">
      <c r="A772" s="29">
        <f>IF(B772&lt;&gt;" ",SUBTOTAL(103,B$7:$B772))</f>
        <v>766</v>
      </c>
      <c r="B772" s="30" t="s">
        <v>3482</v>
      </c>
      <c r="C772" s="78" t="s">
        <v>3607</v>
      </c>
      <c r="D772" s="84" t="s">
        <v>47</v>
      </c>
      <c r="E772" s="39" t="s">
        <v>3751</v>
      </c>
      <c r="F772" s="39" t="s">
        <v>313</v>
      </c>
      <c r="G772" s="39" t="s">
        <v>126</v>
      </c>
      <c r="H772" s="30" t="s">
        <v>10</v>
      </c>
      <c r="I772" s="39" t="s">
        <v>101</v>
      </c>
      <c r="J772" s="30" t="s">
        <v>2306</v>
      </c>
      <c r="K772" s="39" t="s">
        <v>2331</v>
      </c>
      <c r="L772" s="30" t="s">
        <v>91</v>
      </c>
      <c r="M772" s="39" t="s">
        <v>4515</v>
      </c>
      <c r="N772" s="86" t="s">
        <v>495</v>
      </c>
      <c r="O772" s="4" t="s">
        <v>229</v>
      </c>
      <c r="P772" s="3" t="b">
        <f t="shared" si="13"/>
        <v>1</v>
      </c>
    </row>
    <row r="773" spans="1:17" ht="20.100000000000001" customHeight="1" x14ac:dyDescent="0.25">
      <c r="A773" s="29">
        <f>IF(B773&lt;&gt;" ",SUBTOTAL(103,B$7:$B773))</f>
        <v>767</v>
      </c>
      <c r="B773" s="30" t="s">
        <v>5082</v>
      </c>
      <c r="C773" s="78" t="s">
        <v>3608</v>
      </c>
      <c r="D773" s="84" t="s">
        <v>24</v>
      </c>
      <c r="E773" s="39" t="s">
        <v>3752</v>
      </c>
      <c r="F773" s="39" t="s">
        <v>1052</v>
      </c>
      <c r="G773" s="39" t="s">
        <v>126</v>
      </c>
      <c r="H773" s="30" t="s">
        <v>10</v>
      </c>
      <c r="I773" s="39" t="s">
        <v>333</v>
      </c>
      <c r="J773" s="30" t="s">
        <v>2885</v>
      </c>
      <c r="K773" s="39" t="s">
        <v>2915</v>
      </c>
      <c r="L773" s="30" t="s">
        <v>91</v>
      </c>
      <c r="M773" s="39" t="s">
        <v>4515</v>
      </c>
      <c r="N773" s="86" t="s">
        <v>495</v>
      </c>
      <c r="O773" s="4" t="s">
        <v>229</v>
      </c>
      <c r="P773" s="3" t="b">
        <f t="shared" si="13"/>
        <v>1</v>
      </c>
    </row>
    <row r="774" spans="1:17" ht="20.100000000000001" customHeight="1" x14ac:dyDescent="0.25">
      <c r="A774" s="29">
        <f>IF(B774&lt;&gt;" ",SUBTOTAL(103,B$7:$B774))</f>
        <v>768</v>
      </c>
      <c r="B774" s="30" t="s">
        <v>3483</v>
      </c>
      <c r="C774" s="78" t="s">
        <v>165</v>
      </c>
      <c r="D774" s="84" t="s">
        <v>14</v>
      </c>
      <c r="E774" s="39" t="s">
        <v>3753</v>
      </c>
      <c r="F774" s="39" t="s">
        <v>2787</v>
      </c>
      <c r="G774" s="39" t="s">
        <v>126</v>
      </c>
      <c r="H774" s="30" t="s">
        <v>10</v>
      </c>
      <c r="I774" s="39" t="s">
        <v>100</v>
      </c>
      <c r="J774" s="30" t="s">
        <v>3284</v>
      </c>
      <c r="K774" s="39" t="s">
        <v>3299</v>
      </c>
      <c r="L774" s="30" t="s">
        <v>91</v>
      </c>
      <c r="M774" s="39" t="s">
        <v>4515</v>
      </c>
      <c r="N774" s="86" t="s">
        <v>495</v>
      </c>
      <c r="O774" s="4" t="s">
        <v>229</v>
      </c>
      <c r="P774" s="3" t="b">
        <f t="shared" si="13"/>
        <v>1</v>
      </c>
    </row>
    <row r="775" spans="1:17" ht="20.100000000000001" customHeight="1" x14ac:dyDescent="0.25">
      <c r="A775" s="29">
        <f>IF(B775&lt;&gt;" ",SUBTOTAL(103,B$7:$B775))</f>
        <v>769</v>
      </c>
      <c r="B775" s="39" t="s">
        <v>5096</v>
      </c>
      <c r="C775" s="78" t="s">
        <v>4107</v>
      </c>
      <c r="D775" s="84" t="s">
        <v>3066</v>
      </c>
      <c r="E775" s="39" t="s">
        <v>4289</v>
      </c>
      <c r="F775" s="39" t="s">
        <v>2283</v>
      </c>
      <c r="G775" s="39" t="s">
        <v>126</v>
      </c>
      <c r="H775" s="30" t="s">
        <v>10</v>
      </c>
      <c r="I775" s="39" t="s">
        <v>340</v>
      </c>
      <c r="J775" s="39" t="s">
        <v>3282</v>
      </c>
      <c r="K775" s="39" t="s">
        <v>3297</v>
      </c>
      <c r="L775" s="30" t="s">
        <v>91</v>
      </c>
      <c r="M775" s="39" t="s">
        <v>4677</v>
      </c>
      <c r="N775" s="86" t="s">
        <v>495</v>
      </c>
      <c r="O775" s="4" t="s">
        <v>229</v>
      </c>
      <c r="P775" s="3" t="b">
        <f t="shared" si="13"/>
        <v>1</v>
      </c>
    </row>
    <row r="776" spans="1:17" ht="20.100000000000001" customHeight="1" x14ac:dyDescent="0.25">
      <c r="A776" s="29">
        <f>IF(B776&lt;&gt;" ",SUBTOTAL(103,B$7:$B776))</f>
        <v>770</v>
      </c>
      <c r="B776" s="39" t="s">
        <v>3994</v>
      </c>
      <c r="C776" s="78" t="s">
        <v>4130</v>
      </c>
      <c r="D776" s="84" t="s">
        <v>26</v>
      </c>
      <c r="E776" s="39" t="s">
        <v>4290</v>
      </c>
      <c r="F776" s="39" t="s">
        <v>1808</v>
      </c>
      <c r="G776" s="39" t="s">
        <v>126</v>
      </c>
      <c r="H776" s="30" t="s">
        <v>10</v>
      </c>
      <c r="I776" s="39" t="s">
        <v>82</v>
      </c>
      <c r="J776" s="39" t="s">
        <v>3274</v>
      </c>
      <c r="K776" s="39" t="s">
        <v>3288</v>
      </c>
      <c r="L776" s="30" t="s">
        <v>91</v>
      </c>
      <c r="M776" s="39" t="s">
        <v>4677</v>
      </c>
      <c r="N776" s="86" t="s">
        <v>495</v>
      </c>
      <c r="O776" s="4" t="s">
        <v>229</v>
      </c>
      <c r="P776" s="3" t="b">
        <f t="shared" si="13"/>
        <v>1</v>
      </c>
    </row>
    <row r="777" spans="1:17" ht="20.100000000000001" customHeight="1" x14ac:dyDescent="0.25">
      <c r="A777" s="29">
        <f>IF(B777&lt;&gt;" ",SUBTOTAL(103,B$7:$B777))</f>
        <v>771</v>
      </c>
      <c r="B777" s="39" t="s">
        <v>3995</v>
      </c>
      <c r="C777" s="78" t="s">
        <v>4131</v>
      </c>
      <c r="D777" s="84" t="s">
        <v>12</v>
      </c>
      <c r="E777" s="39" t="s">
        <v>4291</v>
      </c>
      <c r="F777" s="39" t="s">
        <v>1076</v>
      </c>
      <c r="G777" s="39" t="s">
        <v>126</v>
      </c>
      <c r="H777" s="30" t="s">
        <v>10</v>
      </c>
      <c r="I777" s="39" t="s">
        <v>1846</v>
      </c>
      <c r="J777" s="39" t="s">
        <v>2306</v>
      </c>
      <c r="K777" s="39" t="s">
        <v>2331</v>
      </c>
      <c r="L777" s="30" t="s">
        <v>91</v>
      </c>
      <c r="M777" s="39" t="s">
        <v>4677</v>
      </c>
      <c r="N777" s="86" t="s">
        <v>495</v>
      </c>
      <c r="O777" s="4" t="s">
        <v>229</v>
      </c>
      <c r="P777" s="3" t="b">
        <f t="shared" si="13"/>
        <v>1</v>
      </c>
    </row>
    <row r="778" spans="1:17" ht="20.100000000000001" customHeight="1" x14ac:dyDescent="0.25">
      <c r="A778" s="29">
        <f>IF(B778&lt;&gt;" ",SUBTOTAL(103,B$7:$B778))</f>
        <v>772</v>
      </c>
      <c r="B778" s="30" t="s">
        <v>755</v>
      </c>
      <c r="C778" s="75" t="s">
        <v>251</v>
      </c>
      <c r="D778" s="81" t="s">
        <v>15</v>
      </c>
      <c r="E778" s="31" t="s">
        <v>949</v>
      </c>
      <c r="F778" s="30" t="s">
        <v>1075</v>
      </c>
      <c r="G778" s="30" t="s">
        <v>185</v>
      </c>
      <c r="H778" s="30" t="s">
        <v>10</v>
      </c>
      <c r="I778" s="30" t="s">
        <v>69</v>
      </c>
      <c r="J778" s="30" t="s">
        <v>1140</v>
      </c>
      <c r="K778" s="30" t="s">
        <v>1196</v>
      </c>
      <c r="L778" s="30" t="s">
        <v>91</v>
      </c>
      <c r="M778" s="32" t="s">
        <v>4510</v>
      </c>
      <c r="N778" s="86" t="s">
        <v>495</v>
      </c>
      <c r="O778" s="26" t="s">
        <v>229</v>
      </c>
      <c r="P778" s="3" t="b">
        <f t="shared" si="13"/>
        <v>1</v>
      </c>
    </row>
    <row r="779" spans="1:17" ht="20.100000000000001" customHeight="1" x14ac:dyDescent="0.25">
      <c r="A779" s="29">
        <f>IF(B779&lt;&gt;" ",SUBTOTAL(103,B$7:$B779))</f>
        <v>773</v>
      </c>
      <c r="B779" s="30" t="s">
        <v>756</v>
      </c>
      <c r="C779" s="75" t="s">
        <v>80</v>
      </c>
      <c r="D779" s="81" t="s">
        <v>12</v>
      </c>
      <c r="E779" s="31" t="s">
        <v>950</v>
      </c>
      <c r="F779" s="30" t="s">
        <v>183</v>
      </c>
      <c r="G779" s="30" t="s">
        <v>185</v>
      </c>
      <c r="H779" s="30" t="s">
        <v>10</v>
      </c>
      <c r="I779" s="30" t="s">
        <v>471</v>
      </c>
      <c r="J779" s="30" t="s">
        <v>265</v>
      </c>
      <c r="K779" s="30" t="s">
        <v>277</v>
      </c>
      <c r="L779" s="30" t="s">
        <v>91</v>
      </c>
      <c r="M779" s="32" t="s">
        <v>4510</v>
      </c>
      <c r="N779" s="86" t="s">
        <v>495</v>
      </c>
      <c r="O779" s="26" t="s">
        <v>229</v>
      </c>
      <c r="P779" s="3" t="b">
        <f t="shared" si="13"/>
        <v>1</v>
      </c>
    </row>
    <row r="780" spans="1:17" ht="20.100000000000001" customHeight="1" x14ac:dyDescent="0.25">
      <c r="A780" s="29">
        <f>IF(B780&lt;&gt;" ",SUBTOTAL(103,B$7:$B780))</f>
        <v>774</v>
      </c>
      <c r="B780" s="30" t="s">
        <v>757</v>
      </c>
      <c r="C780" s="75" t="s">
        <v>13</v>
      </c>
      <c r="D780" s="81" t="s">
        <v>168</v>
      </c>
      <c r="E780" s="31" t="s">
        <v>951</v>
      </c>
      <c r="F780" s="30" t="s">
        <v>1076</v>
      </c>
      <c r="G780" s="30" t="s">
        <v>185</v>
      </c>
      <c r="H780" s="30" t="s">
        <v>10</v>
      </c>
      <c r="I780" s="30" t="s">
        <v>332</v>
      </c>
      <c r="J780" s="30" t="s">
        <v>472</v>
      </c>
      <c r="K780" s="30" t="s">
        <v>473</v>
      </c>
      <c r="L780" s="30" t="s">
        <v>91</v>
      </c>
      <c r="M780" s="32" t="s">
        <v>4510</v>
      </c>
      <c r="N780" s="86" t="s">
        <v>495</v>
      </c>
      <c r="O780" s="26" t="s">
        <v>229</v>
      </c>
      <c r="P780" s="3" t="b">
        <f t="shared" si="13"/>
        <v>1</v>
      </c>
    </row>
    <row r="781" spans="1:17" ht="20.100000000000001" customHeight="1" x14ac:dyDescent="0.25">
      <c r="A781" s="29">
        <f>IF(B781&lt;&gt;" ",SUBTOTAL(103,B$7:$B781))</f>
        <v>775</v>
      </c>
      <c r="B781" s="30" t="s">
        <v>1299</v>
      </c>
      <c r="C781" s="75" t="s">
        <v>1310</v>
      </c>
      <c r="D781" s="82" t="s">
        <v>456</v>
      </c>
      <c r="E781" s="32" t="s">
        <v>1319</v>
      </c>
      <c r="F781" s="30" t="s">
        <v>397</v>
      </c>
      <c r="G781" s="30" t="s">
        <v>185</v>
      </c>
      <c r="H781" s="30" t="s">
        <v>114</v>
      </c>
      <c r="I781" s="30" t="s">
        <v>485</v>
      </c>
      <c r="J781" s="30" t="s">
        <v>1268</v>
      </c>
      <c r="K781" s="30" t="s">
        <v>1275</v>
      </c>
      <c r="L781" s="30" t="s">
        <v>91</v>
      </c>
      <c r="M781" s="32" t="s">
        <v>3309</v>
      </c>
      <c r="N781" s="87" t="s">
        <v>4706</v>
      </c>
      <c r="O781" s="26" t="s">
        <v>229</v>
      </c>
      <c r="P781" s="3" t="b">
        <f t="shared" si="13"/>
        <v>1</v>
      </c>
      <c r="Q781" s="74"/>
    </row>
    <row r="782" spans="1:17" ht="20.100000000000001" customHeight="1" x14ac:dyDescent="0.25">
      <c r="A782" s="29">
        <f>IF(B782&lt;&gt;" ",SUBTOTAL(103,B$7:$B782))</f>
        <v>776</v>
      </c>
      <c r="B782" s="30" t="s">
        <v>1485</v>
      </c>
      <c r="C782" s="75" t="s">
        <v>1600</v>
      </c>
      <c r="D782" s="82" t="s">
        <v>41</v>
      </c>
      <c r="E782" s="32" t="s">
        <v>1726</v>
      </c>
      <c r="F782" s="30" t="s">
        <v>1061</v>
      </c>
      <c r="G782" s="30" t="s">
        <v>185</v>
      </c>
      <c r="H782" s="30" t="s">
        <v>10</v>
      </c>
      <c r="I782" s="30" t="s">
        <v>336</v>
      </c>
      <c r="J782" s="30" t="s">
        <v>1134</v>
      </c>
      <c r="K782" s="30" t="s">
        <v>1190</v>
      </c>
      <c r="L782" s="30" t="s">
        <v>91</v>
      </c>
      <c r="M782" s="32" t="s">
        <v>4508</v>
      </c>
      <c r="N782" s="86" t="s">
        <v>495</v>
      </c>
      <c r="O782" s="26" t="s">
        <v>229</v>
      </c>
      <c r="P782" s="3" t="b">
        <f t="shared" si="13"/>
        <v>1</v>
      </c>
    </row>
    <row r="783" spans="1:17" ht="20.100000000000001" customHeight="1" x14ac:dyDescent="0.25">
      <c r="A783" s="29">
        <f>IF(B783&lt;&gt;" ",SUBTOTAL(103,B$7:$B783))</f>
        <v>777</v>
      </c>
      <c r="B783" s="30" t="s">
        <v>1486</v>
      </c>
      <c r="C783" s="75" t="s">
        <v>454</v>
      </c>
      <c r="D783" s="82" t="s">
        <v>378</v>
      </c>
      <c r="E783" s="32" t="s">
        <v>1727</v>
      </c>
      <c r="F783" s="30" t="s">
        <v>253</v>
      </c>
      <c r="G783" s="30" t="s">
        <v>185</v>
      </c>
      <c r="H783" s="30" t="s">
        <v>10</v>
      </c>
      <c r="I783" s="30" t="s">
        <v>60</v>
      </c>
      <c r="J783" s="30" t="s">
        <v>1176</v>
      </c>
      <c r="K783" s="30" t="s">
        <v>1231</v>
      </c>
      <c r="L783" s="30" t="s">
        <v>91</v>
      </c>
      <c r="M783" s="32" t="s">
        <v>4508</v>
      </c>
      <c r="N783" s="86" t="s">
        <v>495</v>
      </c>
      <c r="O783" s="26" t="s">
        <v>229</v>
      </c>
      <c r="P783" s="3" t="b">
        <f t="shared" si="13"/>
        <v>1</v>
      </c>
    </row>
    <row r="784" spans="1:17" ht="20.100000000000001" customHeight="1" x14ac:dyDescent="0.25">
      <c r="A784" s="29">
        <f>IF(B784&lt;&gt;" ",SUBTOTAL(103,B$7:$B784))</f>
        <v>778</v>
      </c>
      <c r="B784" s="32" t="s">
        <v>2009</v>
      </c>
      <c r="C784" s="77" t="s">
        <v>2226</v>
      </c>
      <c r="D784" s="82" t="s">
        <v>1530</v>
      </c>
      <c r="E784" s="32" t="s">
        <v>2122</v>
      </c>
      <c r="F784" s="32" t="s">
        <v>1792</v>
      </c>
      <c r="G784" s="32" t="s">
        <v>185</v>
      </c>
      <c r="H784" s="30" t="s">
        <v>10</v>
      </c>
      <c r="I784" s="32" t="s">
        <v>327</v>
      </c>
      <c r="J784" s="47">
        <v>45233</v>
      </c>
      <c r="K784" s="39" t="s">
        <v>2890</v>
      </c>
      <c r="L784" s="30" t="s">
        <v>91</v>
      </c>
      <c r="M784" s="32" t="s">
        <v>4512</v>
      </c>
      <c r="N784" s="86" t="s">
        <v>495</v>
      </c>
      <c r="O784" s="4" t="s">
        <v>229</v>
      </c>
      <c r="P784" s="3" t="b">
        <f t="shared" si="13"/>
        <v>1</v>
      </c>
    </row>
    <row r="785" spans="1:16" ht="20.100000000000001" customHeight="1" x14ac:dyDescent="0.25">
      <c r="A785" s="29">
        <f>IF(B785&lt;&gt;" ",SUBTOTAL(103,B$7:$B785))</f>
        <v>779</v>
      </c>
      <c r="B785" s="32" t="s">
        <v>2507</v>
      </c>
      <c r="C785" s="77" t="s">
        <v>66</v>
      </c>
      <c r="D785" s="82" t="s">
        <v>15</v>
      </c>
      <c r="E785" s="32" t="s">
        <v>2741</v>
      </c>
      <c r="F785" s="32" t="s">
        <v>2807</v>
      </c>
      <c r="G785" s="32" t="s">
        <v>185</v>
      </c>
      <c r="H785" s="30" t="s">
        <v>10</v>
      </c>
      <c r="I785" s="32" t="s">
        <v>154</v>
      </c>
      <c r="J785" s="32" t="s">
        <v>1167</v>
      </c>
      <c r="K785" s="39" t="s">
        <v>1222</v>
      </c>
      <c r="L785" s="30" t="s">
        <v>91</v>
      </c>
      <c r="M785" s="32" t="s">
        <v>4511</v>
      </c>
      <c r="N785" s="86" t="s">
        <v>495</v>
      </c>
      <c r="O785" s="4" t="s">
        <v>229</v>
      </c>
      <c r="P785" s="3" t="b">
        <f t="shared" si="13"/>
        <v>1</v>
      </c>
    </row>
    <row r="786" spans="1:16" ht="20.100000000000001" customHeight="1" x14ac:dyDescent="0.25">
      <c r="A786" s="29">
        <f>IF(B786&lt;&gt;" ",SUBTOTAL(103,B$7:$B786))</f>
        <v>780</v>
      </c>
      <c r="B786" s="32" t="s">
        <v>2508</v>
      </c>
      <c r="C786" s="77" t="s">
        <v>2613</v>
      </c>
      <c r="D786" s="82" t="s">
        <v>55</v>
      </c>
      <c r="E786" s="32" t="s">
        <v>2742</v>
      </c>
      <c r="F786" s="32" t="s">
        <v>2273</v>
      </c>
      <c r="G786" s="32" t="s">
        <v>185</v>
      </c>
      <c r="H786" s="30" t="s">
        <v>10</v>
      </c>
      <c r="I786" s="32" t="s">
        <v>100</v>
      </c>
      <c r="J786" s="32" t="s">
        <v>2315</v>
      </c>
      <c r="K786" s="39" t="s">
        <v>2340</v>
      </c>
      <c r="L786" s="30" t="s">
        <v>91</v>
      </c>
      <c r="M786" s="32" t="s">
        <v>4511</v>
      </c>
      <c r="N786" s="86" t="s">
        <v>495</v>
      </c>
      <c r="O786" s="4" t="s">
        <v>229</v>
      </c>
      <c r="P786" s="3" t="b">
        <f t="shared" si="13"/>
        <v>1</v>
      </c>
    </row>
    <row r="787" spans="1:16" ht="20.100000000000001" customHeight="1" x14ac:dyDescent="0.25">
      <c r="A787" s="29">
        <f>IF(B787&lt;&gt;" ",SUBTOTAL(103,B$7:$B787))</f>
        <v>781</v>
      </c>
      <c r="B787" s="32" t="s">
        <v>2509</v>
      </c>
      <c r="C787" s="77" t="s">
        <v>13</v>
      </c>
      <c r="D787" s="82" t="s">
        <v>59</v>
      </c>
      <c r="E787" s="32" t="s">
        <v>2743</v>
      </c>
      <c r="F787" s="32" t="s">
        <v>2819</v>
      </c>
      <c r="G787" s="32" t="s">
        <v>185</v>
      </c>
      <c r="H787" s="30" t="s">
        <v>10</v>
      </c>
      <c r="I787" s="32" t="s">
        <v>90</v>
      </c>
      <c r="J787" s="32" t="s">
        <v>1884</v>
      </c>
      <c r="K787" s="39" t="s">
        <v>1919</v>
      </c>
      <c r="L787" s="30" t="s">
        <v>91</v>
      </c>
      <c r="M787" s="32" t="s">
        <v>4511</v>
      </c>
      <c r="N787" s="86" t="s">
        <v>495</v>
      </c>
      <c r="O787" s="4" t="s">
        <v>229</v>
      </c>
      <c r="P787" s="3" t="b">
        <f t="shared" si="13"/>
        <v>1</v>
      </c>
    </row>
    <row r="788" spans="1:16" ht="20.100000000000001" customHeight="1" x14ac:dyDescent="0.25">
      <c r="A788" s="29">
        <f>IF(B788&lt;&gt;" ",SUBTOTAL(103,B$7:$B788))</f>
        <v>782</v>
      </c>
      <c r="B788" s="30" t="s">
        <v>3005</v>
      </c>
      <c r="C788" s="78" t="s">
        <v>3085</v>
      </c>
      <c r="D788" s="84" t="s">
        <v>383</v>
      </c>
      <c r="E788" s="39" t="s">
        <v>3200</v>
      </c>
      <c r="F788" s="39" t="s">
        <v>2285</v>
      </c>
      <c r="G788" s="39" t="s">
        <v>185</v>
      </c>
      <c r="H788" s="30" t="s">
        <v>10</v>
      </c>
      <c r="I788" s="39" t="s">
        <v>27</v>
      </c>
      <c r="J788" s="39" t="s">
        <v>1852</v>
      </c>
      <c r="K788" s="30" t="s">
        <v>1887</v>
      </c>
      <c r="L788" s="30" t="s">
        <v>91</v>
      </c>
      <c r="M788" s="32" t="s">
        <v>4513</v>
      </c>
      <c r="N788" s="86" t="s">
        <v>495</v>
      </c>
      <c r="O788" s="4" t="s">
        <v>229</v>
      </c>
      <c r="P788" s="3" t="b">
        <f t="shared" si="13"/>
        <v>1</v>
      </c>
    </row>
    <row r="789" spans="1:16" ht="20.100000000000001" customHeight="1" x14ac:dyDescent="0.25">
      <c r="A789" s="29">
        <f>IF(B789&lt;&gt;" ",SUBTOTAL(103,B$7:$B789))</f>
        <v>783</v>
      </c>
      <c r="B789" s="30" t="s">
        <v>3006</v>
      </c>
      <c r="C789" s="78" t="s">
        <v>3086</v>
      </c>
      <c r="D789" s="84" t="s">
        <v>84</v>
      </c>
      <c r="E789" s="39" t="s">
        <v>3201</v>
      </c>
      <c r="F789" s="39" t="s">
        <v>2787</v>
      </c>
      <c r="G789" s="39" t="s">
        <v>185</v>
      </c>
      <c r="H789" s="30" t="s">
        <v>10</v>
      </c>
      <c r="I789" s="39" t="s">
        <v>38</v>
      </c>
      <c r="J789" s="39" t="s">
        <v>1142</v>
      </c>
      <c r="K789" s="30" t="s">
        <v>1198</v>
      </c>
      <c r="L789" s="30" t="s">
        <v>91</v>
      </c>
      <c r="M789" s="32" t="s">
        <v>4513</v>
      </c>
      <c r="N789" s="86" t="s">
        <v>495</v>
      </c>
      <c r="O789" s="4" t="s">
        <v>229</v>
      </c>
      <c r="P789" s="3" t="b">
        <f t="shared" si="13"/>
        <v>1</v>
      </c>
    </row>
    <row r="790" spans="1:16" ht="20.100000000000001" customHeight="1" x14ac:dyDescent="0.25">
      <c r="A790" s="29">
        <f>IF(B790&lt;&gt;" ",SUBTOTAL(103,B$7:$B790))</f>
        <v>784</v>
      </c>
      <c r="B790" s="30" t="s">
        <v>3007</v>
      </c>
      <c r="C790" s="78" t="s">
        <v>1621</v>
      </c>
      <c r="D790" s="84" t="s">
        <v>23</v>
      </c>
      <c r="E790" s="39" t="s">
        <v>3202</v>
      </c>
      <c r="F790" s="39" t="s">
        <v>254</v>
      </c>
      <c r="G790" s="39" t="s">
        <v>185</v>
      </c>
      <c r="H790" s="30" t="s">
        <v>10</v>
      </c>
      <c r="I790" s="39" t="s">
        <v>60</v>
      </c>
      <c r="J790" s="39" t="s">
        <v>3283</v>
      </c>
      <c r="K790" s="30" t="s">
        <v>3298</v>
      </c>
      <c r="L790" s="30" t="s">
        <v>91</v>
      </c>
      <c r="M790" s="32" t="s">
        <v>4513</v>
      </c>
      <c r="N790" s="86" t="s">
        <v>495</v>
      </c>
      <c r="O790" s="4" t="s">
        <v>229</v>
      </c>
      <c r="P790" s="3" t="b">
        <f t="shared" si="13"/>
        <v>1</v>
      </c>
    </row>
    <row r="791" spans="1:16" ht="20.100000000000001" customHeight="1" x14ac:dyDescent="0.25">
      <c r="A791" s="29">
        <f>IF(B791&lt;&gt;" ",SUBTOTAL(103,B$7:$B791))</f>
        <v>785</v>
      </c>
      <c r="B791" s="30" t="s">
        <v>3484</v>
      </c>
      <c r="C791" s="78" t="s">
        <v>13</v>
      </c>
      <c r="D791" s="84" t="s">
        <v>162</v>
      </c>
      <c r="E791" s="39" t="s">
        <v>3754</v>
      </c>
      <c r="F791" s="39" t="s">
        <v>391</v>
      </c>
      <c r="G791" s="39" t="s">
        <v>185</v>
      </c>
      <c r="H791" s="30" t="s">
        <v>10</v>
      </c>
      <c r="I791" s="39" t="s">
        <v>412</v>
      </c>
      <c r="J791" s="30" t="s">
        <v>1172</v>
      </c>
      <c r="K791" s="39" t="s">
        <v>1227</v>
      </c>
      <c r="L791" s="30" t="s">
        <v>91</v>
      </c>
      <c r="M791" s="39" t="s">
        <v>4515</v>
      </c>
      <c r="N791" s="86" t="s">
        <v>495</v>
      </c>
      <c r="O791" s="4" t="s">
        <v>229</v>
      </c>
      <c r="P791" s="3" t="b">
        <f t="shared" si="13"/>
        <v>1</v>
      </c>
    </row>
    <row r="792" spans="1:16" ht="20.100000000000001" customHeight="1" x14ac:dyDescent="0.25">
      <c r="A792" s="29">
        <f>IF(B792&lt;&gt;" ",SUBTOTAL(103,B$7:$B792))</f>
        <v>786</v>
      </c>
      <c r="B792" s="30" t="s">
        <v>5083</v>
      </c>
      <c r="C792" s="78" t="s">
        <v>11</v>
      </c>
      <c r="D792" s="84" t="s">
        <v>3609</v>
      </c>
      <c r="E792" s="39" t="s">
        <v>3755</v>
      </c>
      <c r="F792" s="39" t="s">
        <v>1099</v>
      </c>
      <c r="G792" s="39" t="s">
        <v>185</v>
      </c>
      <c r="H792" s="30" t="s">
        <v>10</v>
      </c>
      <c r="I792" s="39" t="s">
        <v>104</v>
      </c>
      <c r="J792" s="30" t="s">
        <v>1877</v>
      </c>
      <c r="K792" s="39" t="s">
        <v>1912</v>
      </c>
      <c r="L792" s="30" t="s">
        <v>91</v>
      </c>
      <c r="M792" s="39" t="s">
        <v>4515</v>
      </c>
      <c r="N792" s="86" t="s">
        <v>495</v>
      </c>
      <c r="O792" s="4" t="s">
        <v>229</v>
      </c>
      <c r="P792" s="3" t="b">
        <f t="shared" si="13"/>
        <v>1</v>
      </c>
    </row>
    <row r="793" spans="1:16" ht="20.100000000000001" customHeight="1" x14ac:dyDescent="0.25">
      <c r="A793" s="29">
        <f>IF(B793&lt;&gt;" ",SUBTOTAL(103,B$7:$B793))</f>
        <v>787</v>
      </c>
      <c r="B793" s="30" t="s">
        <v>3485</v>
      </c>
      <c r="C793" s="78" t="s">
        <v>3573</v>
      </c>
      <c r="D793" s="84" t="s">
        <v>41</v>
      </c>
      <c r="E793" s="39" t="s">
        <v>3756</v>
      </c>
      <c r="F793" s="39" t="s">
        <v>3254</v>
      </c>
      <c r="G793" s="39" t="s">
        <v>185</v>
      </c>
      <c r="H793" s="30" t="s">
        <v>10</v>
      </c>
      <c r="I793" s="39" t="s">
        <v>60</v>
      </c>
      <c r="J793" s="30" t="s">
        <v>3283</v>
      </c>
      <c r="K793" s="39" t="s">
        <v>3298</v>
      </c>
      <c r="L793" s="30" t="s">
        <v>91</v>
      </c>
      <c r="M793" s="39" t="s">
        <v>4515</v>
      </c>
      <c r="N793" s="86" t="s">
        <v>495</v>
      </c>
      <c r="O793" s="4" t="s">
        <v>229</v>
      </c>
      <c r="P793" s="3" t="b">
        <f t="shared" ref="P793:P856" si="14">ISTEXT(K793)</f>
        <v>1</v>
      </c>
    </row>
    <row r="794" spans="1:16" ht="20.100000000000001" customHeight="1" x14ac:dyDescent="0.25">
      <c r="A794" s="29">
        <f>IF(B794&lt;&gt;" ",SUBTOTAL(103,B$7:$B794))</f>
        <v>788</v>
      </c>
      <c r="B794" s="30" t="s">
        <v>3486</v>
      </c>
      <c r="C794" s="78" t="s">
        <v>3610</v>
      </c>
      <c r="D794" s="84" t="s">
        <v>97</v>
      </c>
      <c r="E794" s="39" t="s">
        <v>3757</v>
      </c>
      <c r="F794" s="39" t="s">
        <v>220</v>
      </c>
      <c r="G794" s="39" t="s">
        <v>185</v>
      </c>
      <c r="H794" s="30" t="s">
        <v>10</v>
      </c>
      <c r="I794" s="39" t="s">
        <v>63</v>
      </c>
      <c r="J794" s="30" t="s">
        <v>2306</v>
      </c>
      <c r="K794" s="39" t="s">
        <v>2331</v>
      </c>
      <c r="L794" s="30" t="s">
        <v>91</v>
      </c>
      <c r="M794" s="39" t="s">
        <v>4515</v>
      </c>
      <c r="N794" s="86" t="s">
        <v>495</v>
      </c>
      <c r="O794" s="4" t="s">
        <v>229</v>
      </c>
      <c r="P794" s="3" t="b">
        <f t="shared" si="14"/>
        <v>1</v>
      </c>
    </row>
    <row r="795" spans="1:16" ht="20.100000000000001" customHeight="1" x14ac:dyDescent="0.25">
      <c r="A795" s="29">
        <f>IF(B795&lt;&gt;" ",SUBTOTAL(103,B$7:$B795))</f>
        <v>789</v>
      </c>
      <c r="B795" s="30" t="s">
        <v>3487</v>
      </c>
      <c r="C795" s="78" t="s">
        <v>3611</v>
      </c>
      <c r="D795" s="84" t="s">
        <v>83</v>
      </c>
      <c r="E795" s="39" t="s">
        <v>3758</v>
      </c>
      <c r="F795" s="39" t="s">
        <v>216</v>
      </c>
      <c r="G795" s="39" t="s">
        <v>185</v>
      </c>
      <c r="H795" s="30" t="s">
        <v>10</v>
      </c>
      <c r="I795" s="39" t="s">
        <v>19</v>
      </c>
      <c r="J795" s="30" t="s">
        <v>414</v>
      </c>
      <c r="K795" s="39" t="s">
        <v>421</v>
      </c>
      <c r="L795" s="30" t="s">
        <v>91</v>
      </c>
      <c r="M795" s="39" t="s">
        <v>4515</v>
      </c>
      <c r="N795" s="86" t="s">
        <v>495</v>
      </c>
      <c r="O795" s="4" t="s">
        <v>229</v>
      </c>
      <c r="P795" s="3" t="b">
        <f t="shared" si="14"/>
        <v>1</v>
      </c>
    </row>
    <row r="796" spans="1:16" ht="20.100000000000001" customHeight="1" x14ac:dyDescent="0.25">
      <c r="A796" s="29">
        <f>IF(B796&lt;&gt;" ",SUBTOTAL(103,B$7:$B796))</f>
        <v>790</v>
      </c>
      <c r="B796" s="30" t="s">
        <v>3488</v>
      </c>
      <c r="C796" s="78" t="s">
        <v>3612</v>
      </c>
      <c r="D796" s="84" t="s">
        <v>12</v>
      </c>
      <c r="E796" s="39" t="s">
        <v>3759</v>
      </c>
      <c r="F796" s="39" t="s">
        <v>223</v>
      </c>
      <c r="G796" s="39" t="s">
        <v>185</v>
      </c>
      <c r="H796" s="30" t="s">
        <v>10</v>
      </c>
      <c r="I796" s="39" t="s">
        <v>73</v>
      </c>
      <c r="J796" s="30" t="s">
        <v>1866</v>
      </c>
      <c r="K796" s="39" t="s">
        <v>1901</v>
      </c>
      <c r="L796" s="30" t="s">
        <v>91</v>
      </c>
      <c r="M796" s="39" t="s">
        <v>4515</v>
      </c>
      <c r="N796" s="86" t="s">
        <v>495</v>
      </c>
      <c r="O796" s="4" t="s">
        <v>229</v>
      </c>
      <c r="P796" s="3" t="b">
        <f t="shared" si="14"/>
        <v>1</v>
      </c>
    </row>
    <row r="797" spans="1:16" ht="20.100000000000001" customHeight="1" x14ac:dyDescent="0.25">
      <c r="A797" s="29">
        <f>IF(B797&lt;&gt;" ",SUBTOTAL(103,B$7:$B797))</f>
        <v>791</v>
      </c>
      <c r="B797" s="30" t="s">
        <v>3489</v>
      </c>
      <c r="C797" s="78" t="s">
        <v>566</v>
      </c>
      <c r="D797" s="84" t="s">
        <v>3613</v>
      </c>
      <c r="E797" s="39" t="s">
        <v>3760</v>
      </c>
      <c r="F797" s="39" t="s">
        <v>3247</v>
      </c>
      <c r="G797" s="39" t="s">
        <v>185</v>
      </c>
      <c r="H797" s="30" t="s">
        <v>10</v>
      </c>
      <c r="I797" s="39" t="s">
        <v>1844</v>
      </c>
      <c r="J797" s="30" t="s">
        <v>1853</v>
      </c>
      <c r="K797" s="39" t="s">
        <v>1888</v>
      </c>
      <c r="L797" s="30" t="s">
        <v>91</v>
      </c>
      <c r="M797" s="39" t="s">
        <v>4515</v>
      </c>
      <c r="N797" s="86" t="s">
        <v>495</v>
      </c>
      <c r="O797" s="4" t="s">
        <v>229</v>
      </c>
      <c r="P797" s="3" t="b">
        <f t="shared" si="14"/>
        <v>1</v>
      </c>
    </row>
    <row r="798" spans="1:16" ht="20.100000000000001" customHeight="1" x14ac:dyDescent="0.25">
      <c r="A798" s="29">
        <f>IF(B798&lt;&gt;" ",SUBTOTAL(103,B$7:$B798))</f>
        <v>792</v>
      </c>
      <c r="B798" s="39" t="s">
        <v>3996</v>
      </c>
      <c r="C798" s="78" t="s">
        <v>250</v>
      </c>
      <c r="D798" s="84" t="s">
        <v>162</v>
      </c>
      <c r="E798" s="39" t="s">
        <v>4292</v>
      </c>
      <c r="F798" s="39" t="s">
        <v>1805</v>
      </c>
      <c r="G798" s="39" t="s">
        <v>185</v>
      </c>
      <c r="H798" s="30" t="s">
        <v>10</v>
      </c>
      <c r="I798" s="39" t="s">
        <v>100</v>
      </c>
      <c r="J798" s="39" t="s">
        <v>3274</v>
      </c>
      <c r="K798" s="39" t="s">
        <v>3288</v>
      </c>
      <c r="L798" s="30" t="s">
        <v>91</v>
      </c>
      <c r="M798" s="39" t="s">
        <v>4677</v>
      </c>
      <c r="N798" s="86" t="s">
        <v>495</v>
      </c>
      <c r="O798" s="4" t="s">
        <v>229</v>
      </c>
      <c r="P798" s="3" t="b">
        <f t="shared" si="14"/>
        <v>1</v>
      </c>
    </row>
    <row r="799" spans="1:16" ht="20.100000000000001" customHeight="1" x14ac:dyDescent="0.25">
      <c r="A799" s="29">
        <f>IF(B799&lt;&gt;" ",SUBTOTAL(103,B$7:$B799))</f>
        <v>793</v>
      </c>
      <c r="B799" s="39" t="s">
        <v>3997</v>
      </c>
      <c r="C799" s="78" t="s">
        <v>4132</v>
      </c>
      <c r="D799" s="84" t="s">
        <v>40</v>
      </c>
      <c r="E799" s="39" t="s">
        <v>4293</v>
      </c>
      <c r="F799" s="39" t="s">
        <v>2275</v>
      </c>
      <c r="G799" s="39" t="s">
        <v>185</v>
      </c>
      <c r="H799" s="30" t="s">
        <v>10</v>
      </c>
      <c r="I799" s="39" t="s">
        <v>440</v>
      </c>
      <c r="J799" s="39" t="s">
        <v>4424</v>
      </c>
      <c r="K799" s="39" t="s">
        <v>4440</v>
      </c>
      <c r="L799" s="30" t="s">
        <v>91</v>
      </c>
      <c r="M799" s="39" t="s">
        <v>4677</v>
      </c>
      <c r="N799" s="86" t="s">
        <v>495</v>
      </c>
      <c r="O799" s="4" t="s">
        <v>229</v>
      </c>
      <c r="P799" s="3" t="b">
        <f t="shared" si="14"/>
        <v>1</v>
      </c>
    </row>
    <row r="800" spans="1:16" ht="20.100000000000001" customHeight="1" x14ac:dyDescent="0.25">
      <c r="A800" s="29">
        <f>IF(B800&lt;&gt;" ",SUBTOTAL(103,B$7:$B800))</f>
        <v>794</v>
      </c>
      <c r="B800" s="39" t="s">
        <v>3998</v>
      </c>
      <c r="C800" s="78" t="s">
        <v>2610</v>
      </c>
      <c r="D800" s="84" t="s">
        <v>46</v>
      </c>
      <c r="E800" s="39" t="s">
        <v>4294</v>
      </c>
      <c r="F800" s="39" t="s">
        <v>1065</v>
      </c>
      <c r="G800" s="39" t="s">
        <v>185</v>
      </c>
      <c r="H800" s="30" t="s">
        <v>10</v>
      </c>
      <c r="I800" s="39" t="s">
        <v>1113</v>
      </c>
      <c r="J800" s="39" t="s">
        <v>3841</v>
      </c>
      <c r="K800" s="39" t="s">
        <v>3855</v>
      </c>
      <c r="L800" s="30" t="s">
        <v>91</v>
      </c>
      <c r="M800" s="39" t="s">
        <v>4677</v>
      </c>
      <c r="N800" s="86" t="s">
        <v>495</v>
      </c>
      <c r="O800" s="4" t="s">
        <v>229</v>
      </c>
      <c r="P800" s="3" t="b">
        <f t="shared" si="14"/>
        <v>1</v>
      </c>
    </row>
    <row r="801" spans="1:17" ht="20.100000000000001" customHeight="1" x14ac:dyDescent="0.25">
      <c r="A801" s="29">
        <f>IF(B801&lt;&gt;" ",SUBTOTAL(103,B$7:$B801))</f>
        <v>795</v>
      </c>
      <c r="B801" s="39" t="s">
        <v>5097</v>
      </c>
      <c r="C801" s="78" t="s">
        <v>36</v>
      </c>
      <c r="D801" s="84" t="s">
        <v>24</v>
      </c>
      <c r="E801" s="39" t="s">
        <v>4295</v>
      </c>
      <c r="F801" s="39" t="s">
        <v>3818</v>
      </c>
      <c r="G801" s="39" t="s">
        <v>185</v>
      </c>
      <c r="H801" s="30" t="s">
        <v>10</v>
      </c>
      <c r="I801" s="39" t="s">
        <v>73</v>
      </c>
      <c r="J801" s="39" t="s">
        <v>1125</v>
      </c>
      <c r="K801" s="39" t="s">
        <v>1181</v>
      </c>
      <c r="L801" s="30" t="s">
        <v>91</v>
      </c>
      <c r="M801" s="39" t="s">
        <v>4677</v>
      </c>
      <c r="N801" s="86" t="s">
        <v>495</v>
      </c>
      <c r="O801" s="4" t="s">
        <v>229</v>
      </c>
      <c r="P801" s="3" t="b">
        <f t="shared" si="14"/>
        <v>1</v>
      </c>
    </row>
    <row r="802" spans="1:17" ht="20.100000000000001" customHeight="1" x14ac:dyDescent="0.25">
      <c r="A802" s="29">
        <f>IF(B802&lt;&gt;" ",SUBTOTAL(103,B$7:$B802))</f>
        <v>796</v>
      </c>
      <c r="B802" s="39" t="s">
        <v>3999</v>
      </c>
      <c r="C802" s="78" t="s">
        <v>4102</v>
      </c>
      <c r="D802" s="84" t="s">
        <v>14</v>
      </c>
      <c r="E802" s="39" t="s">
        <v>4296</v>
      </c>
      <c r="F802" s="39" t="s">
        <v>4393</v>
      </c>
      <c r="G802" s="39" t="s">
        <v>185</v>
      </c>
      <c r="H802" s="30" t="s">
        <v>10</v>
      </c>
      <c r="I802" s="39" t="s">
        <v>108</v>
      </c>
      <c r="J802" s="39" t="s">
        <v>1853</v>
      </c>
      <c r="K802" s="39" t="s">
        <v>1888</v>
      </c>
      <c r="L802" s="30" t="s">
        <v>91</v>
      </c>
      <c r="M802" s="39" t="s">
        <v>4677</v>
      </c>
      <c r="N802" s="86" t="s">
        <v>495</v>
      </c>
      <c r="O802" s="4" t="s">
        <v>229</v>
      </c>
      <c r="P802" s="3" t="b">
        <f t="shared" si="14"/>
        <v>1</v>
      </c>
    </row>
    <row r="803" spans="1:17" ht="20.100000000000001" customHeight="1" x14ac:dyDescent="0.25">
      <c r="A803" s="29">
        <f>IF(B803&lt;&gt;" ",SUBTOTAL(103,B$7:$B803))</f>
        <v>797</v>
      </c>
      <c r="B803" s="39" t="s">
        <v>5098</v>
      </c>
      <c r="C803" s="78" t="s">
        <v>4133</v>
      </c>
      <c r="D803" s="84" t="s">
        <v>26</v>
      </c>
      <c r="E803" s="39" t="s">
        <v>4297</v>
      </c>
      <c r="F803" s="39" t="s">
        <v>311</v>
      </c>
      <c r="G803" s="39" t="s">
        <v>185</v>
      </c>
      <c r="H803" s="30" t="s">
        <v>10</v>
      </c>
      <c r="I803" s="39" t="s">
        <v>341</v>
      </c>
      <c r="J803" s="39" t="s">
        <v>3841</v>
      </c>
      <c r="K803" s="39" t="s">
        <v>3855</v>
      </c>
      <c r="L803" s="30" t="s">
        <v>91</v>
      </c>
      <c r="M803" s="39" t="s">
        <v>4677</v>
      </c>
      <c r="N803" s="86" t="s">
        <v>495</v>
      </c>
      <c r="O803" s="4" t="s">
        <v>229</v>
      </c>
      <c r="P803" s="3" t="b">
        <f t="shared" si="14"/>
        <v>1</v>
      </c>
    </row>
    <row r="804" spans="1:17" ht="20.100000000000001" customHeight="1" x14ac:dyDescent="0.25">
      <c r="A804" s="29">
        <f>IF(B804&lt;&gt;" ",SUBTOTAL(103,B$7:$B804))</f>
        <v>798</v>
      </c>
      <c r="B804" s="39" t="s">
        <v>4000</v>
      </c>
      <c r="C804" s="78" t="s">
        <v>520</v>
      </c>
      <c r="D804" s="84" t="s">
        <v>85</v>
      </c>
      <c r="E804" s="39" t="s">
        <v>4298</v>
      </c>
      <c r="F804" s="39" t="s">
        <v>3244</v>
      </c>
      <c r="G804" s="39" t="s">
        <v>185</v>
      </c>
      <c r="H804" s="30" t="s">
        <v>10</v>
      </c>
      <c r="I804" s="39" t="s">
        <v>339</v>
      </c>
      <c r="J804" s="39" t="s">
        <v>1144</v>
      </c>
      <c r="K804" s="39" t="s">
        <v>1199</v>
      </c>
      <c r="L804" s="30" t="s">
        <v>91</v>
      </c>
      <c r="M804" s="39" t="s">
        <v>4677</v>
      </c>
      <c r="N804" s="86" t="s">
        <v>495</v>
      </c>
      <c r="O804" s="4" t="s">
        <v>229</v>
      </c>
      <c r="P804" s="3" t="b">
        <f t="shared" si="14"/>
        <v>1</v>
      </c>
    </row>
    <row r="805" spans="1:17" ht="20.100000000000001" customHeight="1" x14ac:dyDescent="0.25">
      <c r="A805" s="29">
        <f>IF(B805&lt;&gt;" ",SUBTOTAL(103,B$7:$B805))</f>
        <v>799</v>
      </c>
      <c r="B805" s="39" t="s">
        <v>4473</v>
      </c>
      <c r="C805" s="78" t="s">
        <v>4481</v>
      </c>
      <c r="D805" s="84" t="s">
        <v>388</v>
      </c>
      <c r="E805" s="39" t="s">
        <v>4487</v>
      </c>
      <c r="F805" s="39" t="s">
        <v>218</v>
      </c>
      <c r="G805" s="39" t="s">
        <v>185</v>
      </c>
      <c r="H805" s="30" t="s">
        <v>45</v>
      </c>
      <c r="I805" s="39" t="s">
        <v>81</v>
      </c>
      <c r="J805" s="39" t="s">
        <v>416</v>
      </c>
      <c r="K805" s="39" t="s">
        <v>423</v>
      </c>
      <c r="L805" s="30" t="s">
        <v>91</v>
      </c>
      <c r="M805" s="39" t="s">
        <v>4514</v>
      </c>
      <c r="N805" s="86" t="s">
        <v>495</v>
      </c>
      <c r="O805" s="4" t="s">
        <v>229</v>
      </c>
      <c r="P805" s="3" t="b">
        <f t="shared" si="14"/>
        <v>1</v>
      </c>
    </row>
    <row r="806" spans="1:17" ht="20.100000000000001" customHeight="1" x14ac:dyDescent="0.25">
      <c r="A806" s="29">
        <f>IF(B806&lt;&gt;" ",SUBTOTAL(103,B$7:$B806))</f>
        <v>800</v>
      </c>
      <c r="B806" s="30" t="s">
        <v>758</v>
      </c>
      <c r="C806" s="75" t="s">
        <v>587</v>
      </c>
      <c r="D806" s="81" t="s">
        <v>15</v>
      </c>
      <c r="E806" s="31" t="s">
        <v>952</v>
      </c>
      <c r="F806" s="30" t="s">
        <v>430</v>
      </c>
      <c r="G806" s="30" t="s">
        <v>179</v>
      </c>
      <c r="H806" s="30" t="s">
        <v>10</v>
      </c>
      <c r="I806" s="30" t="s">
        <v>107</v>
      </c>
      <c r="J806" s="30" t="s">
        <v>1165</v>
      </c>
      <c r="K806" s="30" t="s">
        <v>1220</v>
      </c>
      <c r="L806" s="30" t="s">
        <v>91</v>
      </c>
      <c r="M806" s="32" t="s">
        <v>4510</v>
      </c>
      <c r="N806" s="86" t="s">
        <v>495</v>
      </c>
      <c r="O806" s="26" t="s">
        <v>229</v>
      </c>
      <c r="P806" s="3" t="b">
        <f t="shared" si="14"/>
        <v>1</v>
      </c>
    </row>
    <row r="807" spans="1:17" ht="20.100000000000001" customHeight="1" x14ac:dyDescent="0.25">
      <c r="A807" s="29">
        <f>IF(B807&lt;&gt;" ",SUBTOTAL(103,B$7:$B807))</f>
        <v>801</v>
      </c>
      <c r="B807" s="30" t="s">
        <v>759</v>
      </c>
      <c r="C807" s="75" t="s">
        <v>174</v>
      </c>
      <c r="D807" s="81" t="s">
        <v>166</v>
      </c>
      <c r="E807" s="31" t="s">
        <v>953</v>
      </c>
      <c r="F807" s="30" t="s">
        <v>1021</v>
      </c>
      <c r="G807" s="30" t="s">
        <v>179</v>
      </c>
      <c r="H807" s="30" t="s">
        <v>10</v>
      </c>
      <c r="I807" s="30" t="s">
        <v>153</v>
      </c>
      <c r="J807" s="30" t="s">
        <v>1131</v>
      </c>
      <c r="K807" s="30" t="s">
        <v>1187</v>
      </c>
      <c r="L807" s="30" t="s">
        <v>91</v>
      </c>
      <c r="M807" s="32" t="s">
        <v>4510</v>
      </c>
      <c r="N807" s="86" t="s">
        <v>495</v>
      </c>
      <c r="O807" s="26" t="s">
        <v>229</v>
      </c>
      <c r="P807" s="3" t="b">
        <f t="shared" si="14"/>
        <v>1</v>
      </c>
    </row>
    <row r="808" spans="1:17" ht="20.100000000000001" customHeight="1" x14ac:dyDescent="0.25">
      <c r="A808" s="29">
        <f>IF(B808&lt;&gt;" ",SUBTOTAL(103,B$7:$B808))</f>
        <v>802</v>
      </c>
      <c r="B808" s="30" t="s">
        <v>760</v>
      </c>
      <c r="C808" s="75" t="s">
        <v>588</v>
      </c>
      <c r="D808" s="81" t="s">
        <v>460</v>
      </c>
      <c r="E808" s="31" t="s">
        <v>954</v>
      </c>
      <c r="F808" s="30" t="s">
        <v>318</v>
      </c>
      <c r="G808" s="30" t="s">
        <v>179</v>
      </c>
      <c r="H808" s="30" t="s">
        <v>10</v>
      </c>
      <c r="I808" s="30" t="s">
        <v>38</v>
      </c>
      <c r="J808" s="30" t="s">
        <v>1125</v>
      </c>
      <c r="K808" s="30" t="s">
        <v>1181</v>
      </c>
      <c r="L808" s="30" t="s">
        <v>91</v>
      </c>
      <c r="M808" s="32" t="s">
        <v>4510</v>
      </c>
      <c r="N808" s="86" t="s">
        <v>495</v>
      </c>
      <c r="O808" s="26" t="s">
        <v>229</v>
      </c>
      <c r="P808" s="3" t="b">
        <f t="shared" si="14"/>
        <v>1</v>
      </c>
    </row>
    <row r="809" spans="1:17" ht="20.100000000000001" customHeight="1" x14ac:dyDescent="0.25">
      <c r="A809" s="29">
        <f>IF(B809&lt;&gt;" ",SUBTOTAL(103,B$7:$B809))</f>
        <v>803</v>
      </c>
      <c r="B809" s="30" t="s">
        <v>5026</v>
      </c>
      <c r="C809" s="75" t="s">
        <v>171</v>
      </c>
      <c r="D809" s="81" t="s">
        <v>535</v>
      </c>
      <c r="E809" s="31" t="s">
        <v>955</v>
      </c>
      <c r="F809" s="30" t="s">
        <v>1022</v>
      </c>
      <c r="G809" s="30" t="s">
        <v>179</v>
      </c>
      <c r="H809" s="30" t="s">
        <v>10</v>
      </c>
      <c r="I809" s="30" t="s">
        <v>327</v>
      </c>
      <c r="J809" s="30" t="s">
        <v>1124</v>
      </c>
      <c r="K809" s="30" t="s">
        <v>1180</v>
      </c>
      <c r="L809" s="30" t="s">
        <v>91</v>
      </c>
      <c r="M809" s="32" t="s">
        <v>4510</v>
      </c>
      <c r="N809" s="86" t="s">
        <v>495</v>
      </c>
      <c r="O809" s="26" t="s">
        <v>229</v>
      </c>
      <c r="P809" s="3" t="b">
        <f t="shared" si="14"/>
        <v>1</v>
      </c>
    </row>
    <row r="810" spans="1:17" ht="20.100000000000001" customHeight="1" x14ac:dyDescent="0.25">
      <c r="A810" s="29">
        <f>IF(B810&lt;&gt;" ",SUBTOTAL(103,B$7:$B810))</f>
        <v>804</v>
      </c>
      <c r="B810" s="30" t="s">
        <v>761</v>
      </c>
      <c r="C810" s="75" t="s">
        <v>589</v>
      </c>
      <c r="D810" s="81" t="s">
        <v>167</v>
      </c>
      <c r="E810" s="31" t="s">
        <v>956</v>
      </c>
      <c r="F810" s="30" t="s">
        <v>1077</v>
      </c>
      <c r="G810" s="30" t="s">
        <v>179</v>
      </c>
      <c r="H810" s="30" t="s">
        <v>10</v>
      </c>
      <c r="I810" s="30" t="s">
        <v>440</v>
      </c>
      <c r="J810" s="30" t="s">
        <v>1150</v>
      </c>
      <c r="K810" s="30" t="s">
        <v>1205</v>
      </c>
      <c r="L810" s="30" t="s">
        <v>91</v>
      </c>
      <c r="M810" s="32" t="s">
        <v>4510</v>
      </c>
      <c r="N810" s="86" t="s">
        <v>495</v>
      </c>
      <c r="O810" s="26" t="s">
        <v>229</v>
      </c>
      <c r="P810" s="3" t="b">
        <f t="shared" si="14"/>
        <v>1</v>
      </c>
    </row>
    <row r="811" spans="1:17" ht="20.100000000000001" customHeight="1" x14ac:dyDescent="0.25">
      <c r="A811" s="29">
        <f>IF(B811&lt;&gt;" ",SUBTOTAL(103,B$7:$B811))</f>
        <v>805</v>
      </c>
      <c r="B811" s="30" t="s">
        <v>1341</v>
      </c>
      <c r="C811" s="75" t="s">
        <v>1354</v>
      </c>
      <c r="D811" s="81" t="s">
        <v>382</v>
      </c>
      <c r="E811" s="31" t="s">
        <v>1366</v>
      </c>
      <c r="F811" s="30" t="s">
        <v>1030</v>
      </c>
      <c r="G811" s="30" t="s">
        <v>179</v>
      </c>
      <c r="H811" s="30" t="s">
        <v>45</v>
      </c>
      <c r="I811" s="30" t="s">
        <v>367</v>
      </c>
      <c r="J811" s="30" t="s">
        <v>1268</v>
      </c>
      <c r="K811" s="30" t="s">
        <v>1275</v>
      </c>
      <c r="L811" s="30" t="s">
        <v>91</v>
      </c>
      <c r="M811" s="32" t="s">
        <v>3313</v>
      </c>
      <c r="N811" s="86" t="s">
        <v>495</v>
      </c>
      <c r="O811" s="26" t="s">
        <v>229</v>
      </c>
      <c r="P811" s="3" t="b">
        <f t="shared" si="14"/>
        <v>1</v>
      </c>
      <c r="Q811" s="74"/>
    </row>
    <row r="812" spans="1:17" ht="20.100000000000001" customHeight="1" x14ac:dyDescent="0.25">
      <c r="A812" s="29">
        <f>IF(B812&lt;&gt;" ",SUBTOTAL(103,B$7:$B812))</f>
        <v>806</v>
      </c>
      <c r="B812" s="30" t="s">
        <v>5041</v>
      </c>
      <c r="C812" s="75" t="s">
        <v>1601</v>
      </c>
      <c r="D812" s="81" t="s">
        <v>14</v>
      </c>
      <c r="E812" s="31" t="s">
        <v>1728</v>
      </c>
      <c r="F812" s="30" t="s">
        <v>322</v>
      </c>
      <c r="G812" s="30" t="s">
        <v>179</v>
      </c>
      <c r="H812" s="30" t="s">
        <v>10</v>
      </c>
      <c r="I812" s="30" t="s">
        <v>63</v>
      </c>
      <c r="J812" s="30" t="s">
        <v>1128</v>
      </c>
      <c r="K812" s="30" t="s">
        <v>1184</v>
      </c>
      <c r="L812" s="30" t="s">
        <v>91</v>
      </c>
      <c r="M812" s="32" t="s">
        <v>4508</v>
      </c>
      <c r="N812" s="86" t="s">
        <v>495</v>
      </c>
      <c r="O812" s="26" t="s">
        <v>229</v>
      </c>
      <c r="P812" s="3" t="b">
        <f t="shared" si="14"/>
        <v>1</v>
      </c>
    </row>
    <row r="813" spans="1:17" ht="20.100000000000001" customHeight="1" x14ac:dyDescent="0.25">
      <c r="A813" s="29">
        <f>IF(B813&lt;&gt;" ",SUBTOTAL(103,B$7:$B813))</f>
        <v>807</v>
      </c>
      <c r="B813" s="30" t="s">
        <v>1487</v>
      </c>
      <c r="C813" s="75" t="s">
        <v>619</v>
      </c>
      <c r="D813" s="81" t="s">
        <v>378</v>
      </c>
      <c r="E813" s="31" t="s">
        <v>1729</v>
      </c>
      <c r="F813" s="30" t="s">
        <v>1816</v>
      </c>
      <c r="G813" s="30" t="s">
        <v>179</v>
      </c>
      <c r="H813" s="30" t="s">
        <v>10</v>
      </c>
      <c r="I813" s="30" t="s">
        <v>73</v>
      </c>
      <c r="J813" s="30" t="s">
        <v>260</v>
      </c>
      <c r="K813" s="30" t="s">
        <v>272</v>
      </c>
      <c r="L813" s="30" t="s">
        <v>91</v>
      </c>
      <c r="M813" s="32" t="s">
        <v>4508</v>
      </c>
      <c r="N813" s="86" t="s">
        <v>495</v>
      </c>
      <c r="O813" s="26" t="s">
        <v>229</v>
      </c>
      <c r="P813" s="3" t="b">
        <f t="shared" si="14"/>
        <v>1</v>
      </c>
    </row>
    <row r="814" spans="1:17" ht="20.100000000000001" customHeight="1" x14ac:dyDescent="0.25">
      <c r="A814" s="29">
        <f>IF(B814&lt;&gt;" ",SUBTOTAL(103,B$7:$B814))</f>
        <v>808</v>
      </c>
      <c r="B814" s="32" t="s">
        <v>2510</v>
      </c>
      <c r="C814" s="77" t="s">
        <v>2614</v>
      </c>
      <c r="D814" s="82" t="s">
        <v>98</v>
      </c>
      <c r="E814" s="32" t="s">
        <v>2744</v>
      </c>
      <c r="F814" s="32" t="s">
        <v>1810</v>
      </c>
      <c r="G814" s="32" t="s">
        <v>179</v>
      </c>
      <c r="H814" s="30" t="s">
        <v>10</v>
      </c>
      <c r="I814" s="32" t="s">
        <v>56</v>
      </c>
      <c r="J814" s="32" t="s">
        <v>1380</v>
      </c>
      <c r="K814" s="39" t="s">
        <v>1386</v>
      </c>
      <c r="L814" s="30" t="s">
        <v>91</v>
      </c>
      <c r="M814" s="32" t="s">
        <v>4511</v>
      </c>
      <c r="N814" s="86" t="s">
        <v>495</v>
      </c>
      <c r="O814" s="4" t="s">
        <v>229</v>
      </c>
      <c r="P814" s="3" t="b">
        <f t="shared" si="14"/>
        <v>1</v>
      </c>
    </row>
    <row r="815" spans="1:17" ht="20.100000000000001" customHeight="1" x14ac:dyDescent="0.25">
      <c r="A815" s="29">
        <f>IF(B815&lt;&gt;" ",SUBTOTAL(103,B$7:$B815))</f>
        <v>809</v>
      </c>
      <c r="B815" s="30" t="s">
        <v>3008</v>
      </c>
      <c r="C815" s="78" t="s">
        <v>1618</v>
      </c>
      <c r="D815" s="84" t="s">
        <v>62</v>
      </c>
      <c r="E815" s="39" t="s">
        <v>3203</v>
      </c>
      <c r="F815" s="39" t="s">
        <v>301</v>
      </c>
      <c r="G815" s="39" t="s">
        <v>179</v>
      </c>
      <c r="H815" s="30" t="s">
        <v>10</v>
      </c>
      <c r="I815" s="39" t="s">
        <v>16</v>
      </c>
      <c r="J815" s="39" t="s">
        <v>1383</v>
      </c>
      <c r="K815" s="30" t="s">
        <v>1389</v>
      </c>
      <c r="L815" s="30" t="s">
        <v>91</v>
      </c>
      <c r="M815" s="32" t="s">
        <v>4513</v>
      </c>
      <c r="N815" s="86" t="s">
        <v>495</v>
      </c>
      <c r="O815" s="4" t="s">
        <v>229</v>
      </c>
      <c r="P815" s="3" t="b">
        <f t="shared" si="14"/>
        <v>1</v>
      </c>
    </row>
    <row r="816" spans="1:17" ht="20.100000000000001" customHeight="1" x14ac:dyDescent="0.25">
      <c r="A816" s="29">
        <f>IF(B816&lt;&gt;" ",SUBTOTAL(103,B$7:$B816))</f>
        <v>810</v>
      </c>
      <c r="B816" s="30" t="s">
        <v>3009</v>
      </c>
      <c r="C816" s="78" t="s">
        <v>21</v>
      </c>
      <c r="D816" s="84" t="s">
        <v>47</v>
      </c>
      <c r="E816" s="39" t="s">
        <v>3204</v>
      </c>
      <c r="F816" s="39" t="s">
        <v>1032</v>
      </c>
      <c r="G816" s="39" t="s">
        <v>179</v>
      </c>
      <c r="H816" s="30" t="s">
        <v>10</v>
      </c>
      <c r="I816" s="39" t="s">
        <v>48</v>
      </c>
      <c r="J816" s="39" t="s">
        <v>1128</v>
      </c>
      <c r="K816" s="30" t="s">
        <v>1184</v>
      </c>
      <c r="L816" s="30" t="s">
        <v>91</v>
      </c>
      <c r="M816" s="32" t="s">
        <v>4513</v>
      </c>
      <c r="N816" s="86" t="s">
        <v>495</v>
      </c>
      <c r="O816" s="4" t="s">
        <v>229</v>
      </c>
      <c r="P816" s="3" t="b">
        <f t="shared" si="14"/>
        <v>1</v>
      </c>
    </row>
    <row r="817" spans="1:17" ht="20.100000000000001" customHeight="1" x14ac:dyDescent="0.25">
      <c r="A817" s="29">
        <f>IF(B817&lt;&gt;" ",SUBTOTAL(103,B$7:$B817))</f>
        <v>811</v>
      </c>
      <c r="B817" s="30" t="s">
        <v>3490</v>
      </c>
      <c r="C817" s="78" t="s">
        <v>1578</v>
      </c>
      <c r="D817" s="84" t="s">
        <v>497</v>
      </c>
      <c r="E817" s="39" t="s">
        <v>3761</v>
      </c>
      <c r="F817" s="39" t="s">
        <v>3826</v>
      </c>
      <c r="G817" s="39" t="s">
        <v>179</v>
      </c>
      <c r="H817" s="30" t="s">
        <v>10</v>
      </c>
      <c r="I817" s="39" t="s">
        <v>51</v>
      </c>
      <c r="J817" s="30" t="s">
        <v>1132</v>
      </c>
      <c r="K817" s="39" t="s">
        <v>1188</v>
      </c>
      <c r="L817" s="30" t="s">
        <v>91</v>
      </c>
      <c r="M817" s="39" t="s">
        <v>4515</v>
      </c>
      <c r="N817" s="86" t="s">
        <v>495</v>
      </c>
      <c r="O817" s="4" t="s">
        <v>229</v>
      </c>
      <c r="P817" s="3" t="b">
        <f t="shared" si="14"/>
        <v>1</v>
      </c>
    </row>
    <row r="818" spans="1:17" ht="20.100000000000001" customHeight="1" x14ac:dyDescent="0.25">
      <c r="A818" s="29">
        <f>IF(B818&lt;&gt;" ",SUBTOTAL(103,B$7:$B818))</f>
        <v>812</v>
      </c>
      <c r="B818" s="30" t="s">
        <v>3491</v>
      </c>
      <c r="C818" s="78" t="s">
        <v>18</v>
      </c>
      <c r="D818" s="84" t="s">
        <v>77</v>
      </c>
      <c r="E818" s="39" t="s">
        <v>3762</v>
      </c>
      <c r="F818" s="39" t="s">
        <v>1778</v>
      </c>
      <c r="G818" s="39" t="s">
        <v>179</v>
      </c>
      <c r="H818" s="30" t="s">
        <v>10</v>
      </c>
      <c r="I818" s="39" t="s">
        <v>412</v>
      </c>
      <c r="J818" s="30" t="s">
        <v>3284</v>
      </c>
      <c r="K818" s="39" t="s">
        <v>3299</v>
      </c>
      <c r="L818" s="30" t="s">
        <v>91</v>
      </c>
      <c r="M818" s="39" t="s">
        <v>4515</v>
      </c>
      <c r="N818" s="86" t="s">
        <v>495</v>
      </c>
      <c r="O818" s="4" t="s">
        <v>229</v>
      </c>
      <c r="P818" s="3" t="b">
        <f t="shared" si="14"/>
        <v>1</v>
      </c>
    </row>
    <row r="819" spans="1:17" ht="20.100000000000001" customHeight="1" x14ac:dyDescent="0.25">
      <c r="A819" s="29">
        <f>IF(B819&lt;&gt;" ",SUBTOTAL(103,B$7:$B819))</f>
        <v>813</v>
      </c>
      <c r="B819" s="30" t="s">
        <v>3492</v>
      </c>
      <c r="C819" s="78" t="s">
        <v>3614</v>
      </c>
      <c r="D819" s="84" t="s">
        <v>26</v>
      </c>
      <c r="E819" s="39" t="s">
        <v>3763</v>
      </c>
      <c r="F819" s="39" t="s">
        <v>1045</v>
      </c>
      <c r="G819" s="39" t="s">
        <v>179</v>
      </c>
      <c r="H819" s="30" t="s">
        <v>10</v>
      </c>
      <c r="I819" s="39" t="s">
        <v>107</v>
      </c>
      <c r="J819" s="30" t="s">
        <v>1128</v>
      </c>
      <c r="K819" s="39" t="s">
        <v>1184</v>
      </c>
      <c r="L819" s="30" t="s">
        <v>91</v>
      </c>
      <c r="M819" s="39" t="s">
        <v>4515</v>
      </c>
      <c r="N819" s="86" t="s">
        <v>495</v>
      </c>
      <c r="O819" s="4" t="s">
        <v>229</v>
      </c>
      <c r="P819" s="3" t="b">
        <f t="shared" si="14"/>
        <v>1</v>
      </c>
    </row>
    <row r="820" spans="1:17" ht="20.100000000000001" customHeight="1" x14ac:dyDescent="0.25">
      <c r="A820" s="29">
        <f>IF(B820&lt;&gt;" ",SUBTOTAL(103,B$7:$B820))</f>
        <v>814</v>
      </c>
      <c r="B820" s="39" t="s">
        <v>4001</v>
      </c>
      <c r="C820" s="78" t="s">
        <v>2234</v>
      </c>
      <c r="D820" s="84" t="s">
        <v>14</v>
      </c>
      <c r="E820" s="39" t="s">
        <v>4299</v>
      </c>
      <c r="F820" s="39" t="s">
        <v>1088</v>
      </c>
      <c r="G820" s="39" t="s">
        <v>179</v>
      </c>
      <c r="H820" s="30" t="s">
        <v>10</v>
      </c>
      <c r="I820" s="39" t="s">
        <v>63</v>
      </c>
      <c r="J820" s="39" t="s">
        <v>3274</v>
      </c>
      <c r="K820" s="39" t="s">
        <v>3288</v>
      </c>
      <c r="L820" s="30" t="s">
        <v>91</v>
      </c>
      <c r="M820" s="39" t="s">
        <v>4677</v>
      </c>
      <c r="N820" s="86" t="s">
        <v>495</v>
      </c>
      <c r="O820" s="4" t="s">
        <v>229</v>
      </c>
      <c r="P820" s="3" t="b">
        <f t="shared" si="14"/>
        <v>1</v>
      </c>
    </row>
    <row r="821" spans="1:17" ht="20.100000000000001" customHeight="1" x14ac:dyDescent="0.25">
      <c r="A821" s="29">
        <f>IF(B821&lt;&gt;" ",SUBTOTAL(103,B$7:$B821))</f>
        <v>815</v>
      </c>
      <c r="B821" s="39" t="s">
        <v>4002</v>
      </c>
      <c r="C821" s="78" t="s">
        <v>4134</v>
      </c>
      <c r="D821" s="84" t="s">
        <v>26</v>
      </c>
      <c r="E821" s="39" t="s">
        <v>4300</v>
      </c>
      <c r="F821" s="39" t="s">
        <v>1032</v>
      </c>
      <c r="G821" s="39" t="s">
        <v>179</v>
      </c>
      <c r="H821" s="30" t="s">
        <v>10</v>
      </c>
      <c r="I821" s="39" t="s">
        <v>49</v>
      </c>
      <c r="J821" s="39" t="s">
        <v>1380</v>
      </c>
      <c r="K821" s="39" t="s">
        <v>1386</v>
      </c>
      <c r="L821" s="30" t="s">
        <v>91</v>
      </c>
      <c r="M821" s="39" t="s">
        <v>4677</v>
      </c>
      <c r="N821" s="86" t="s">
        <v>495</v>
      </c>
      <c r="O821" s="4" t="s">
        <v>229</v>
      </c>
      <c r="P821" s="3" t="b">
        <f t="shared" si="14"/>
        <v>1</v>
      </c>
    </row>
    <row r="822" spans="1:17" ht="20.100000000000001" customHeight="1" x14ac:dyDescent="0.25">
      <c r="A822" s="29">
        <f>IF(B822&lt;&gt;" ",SUBTOTAL(103,B$7:$B822))</f>
        <v>816</v>
      </c>
      <c r="B822" s="39" t="s">
        <v>4474</v>
      </c>
      <c r="C822" s="78" t="s">
        <v>74</v>
      </c>
      <c r="D822" s="84" t="s">
        <v>2231</v>
      </c>
      <c r="E822" s="39" t="s">
        <v>4488</v>
      </c>
      <c r="F822" s="39" t="s">
        <v>4494</v>
      </c>
      <c r="G822" s="39" t="s">
        <v>179</v>
      </c>
      <c r="H822" s="30" t="s">
        <v>45</v>
      </c>
      <c r="I822" s="39" t="s">
        <v>105</v>
      </c>
      <c r="J822" s="39" t="s">
        <v>1165</v>
      </c>
      <c r="K822" s="39" t="s">
        <v>1220</v>
      </c>
      <c r="L822" s="30" t="s">
        <v>91</v>
      </c>
      <c r="M822" s="39" t="s">
        <v>4514</v>
      </c>
      <c r="N822" s="86" t="s">
        <v>495</v>
      </c>
      <c r="O822" s="4" t="s">
        <v>229</v>
      </c>
      <c r="P822" s="3" t="b">
        <f t="shared" si="14"/>
        <v>1</v>
      </c>
    </row>
    <row r="823" spans="1:17" ht="20.100000000000001" customHeight="1" x14ac:dyDescent="0.25">
      <c r="A823" s="29">
        <f>IF(B823&lt;&gt;" ",SUBTOTAL(103,B$7:$B823))</f>
        <v>817</v>
      </c>
      <c r="B823" s="30" t="s">
        <v>4538</v>
      </c>
      <c r="C823" s="80" t="s">
        <v>4561</v>
      </c>
      <c r="D823" s="84" t="s">
        <v>2229</v>
      </c>
      <c r="E823" s="39" t="s">
        <v>4585</v>
      </c>
      <c r="F823" s="39" t="s">
        <v>466</v>
      </c>
      <c r="G823" s="39" t="s">
        <v>179</v>
      </c>
      <c r="H823" s="30" t="s">
        <v>10</v>
      </c>
      <c r="I823" s="39" t="s">
        <v>63</v>
      </c>
      <c r="J823" s="39" t="s">
        <v>4594</v>
      </c>
      <c r="K823" s="39" t="s">
        <v>4599</v>
      </c>
      <c r="L823" s="30" t="s">
        <v>91</v>
      </c>
      <c r="M823" s="39" t="s">
        <v>4676</v>
      </c>
      <c r="N823" s="86" t="s">
        <v>495</v>
      </c>
      <c r="O823" s="4" t="s">
        <v>229</v>
      </c>
      <c r="P823" s="3" t="b">
        <f t="shared" si="14"/>
        <v>1</v>
      </c>
    </row>
    <row r="824" spans="1:17" ht="20.100000000000001" customHeight="1" x14ac:dyDescent="0.25">
      <c r="A824" s="29">
        <f>IF(B824&lt;&gt;" ",SUBTOTAL(103,B$7:$B824))</f>
        <v>818</v>
      </c>
      <c r="B824" s="30" t="s">
        <v>762</v>
      </c>
      <c r="C824" s="75" t="s">
        <v>590</v>
      </c>
      <c r="D824" s="81" t="s">
        <v>58</v>
      </c>
      <c r="E824" s="31" t="s">
        <v>957</v>
      </c>
      <c r="F824" s="30" t="s">
        <v>1077</v>
      </c>
      <c r="G824" s="30" t="s">
        <v>326</v>
      </c>
      <c r="H824" s="30" t="s">
        <v>10</v>
      </c>
      <c r="I824" s="30" t="s">
        <v>37</v>
      </c>
      <c r="J824" s="30" t="s">
        <v>1166</v>
      </c>
      <c r="K824" s="30" t="s">
        <v>1221</v>
      </c>
      <c r="L824" s="30" t="s">
        <v>91</v>
      </c>
      <c r="M824" s="32" t="s">
        <v>4510</v>
      </c>
      <c r="N824" s="86" t="s">
        <v>495</v>
      </c>
      <c r="O824" s="26" t="s">
        <v>229</v>
      </c>
      <c r="P824" s="3" t="b">
        <f t="shared" si="14"/>
        <v>1</v>
      </c>
    </row>
    <row r="825" spans="1:17" ht="20.100000000000001" customHeight="1" x14ac:dyDescent="0.25">
      <c r="A825" s="29">
        <f>IF(B825&lt;&gt;" ",SUBTOTAL(103,B$7:$B825))</f>
        <v>819</v>
      </c>
      <c r="B825" s="30" t="s">
        <v>763</v>
      </c>
      <c r="C825" s="75" t="s">
        <v>80</v>
      </c>
      <c r="D825" s="81" t="s">
        <v>47</v>
      </c>
      <c r="E825" s="31" t="s">
        <v>958</v>
      </c>
      <c r="F825" s="30" t="s">
        <v>1078</v>
      </c>
      <c r="G825" s="30" t="s">
        <v>326</v>
      </c>
      <c r="H825" s="30" t="s">
        <v>10</v>
      </c>
      <c r="I825" s="30" t="s">
        <v>100</v>
      </c>
      <c r="J825" s="30" t="s">
        <v>1128</v>
      </c>
      <c r="K825" s="30" t="s">
        <v>1184</v>
      </c>
      <c r="L825" s="30" t="s">
        <v>91</v>
      </c>
      <c r="M825" s="32" t="s">
        <v>4510</v>
      </c>
      <c r="N825" s="86" t="s">
        <v>495</v>
      </c>
      <c r="O825" s="26" t="s">
        <v>229</v>
      </c>
      <c r="P825" s="3" t="b">
        <f t="shared" si="14"/>
        <v>1</v>
      </c>
    </row>
    <row r="826" spans="1:17" ht="20.100000000000001" customHeight="1" x14ac:dyDescent="0.25">
      <c r="A826" s="29">
        <f>IF(B826&lt;&gt;" ",SUBTOTAL(103,B$7:$B826))</f>
        <v>820</v>
      </c>
      <c r="B826" s="30" t="s">
        <v>764</v>
      </c>
      <c r="C826" s="75" t="s">
        <v>591</v>
      </c>
      <c r="D826" s="81" t="s">
        <v>14</v>
      </c>
      <c r="E826" s="31" t="s">
        <v>959</v>
      </c>
      <c r="F826" s="30" t="s">
        <v>310</v>
      </c>
      <c r="G826" s="30" t="s">
        <v>326</v>
      </c>
      <c r="H826" s="30" t="s">
        <v>10</v>
      </c>
      <c r="I826" s="30" t="s">
        <v>471</v>
      </c>
      <c r="J826" s="30" t="s">
        <v>1127</v>
      </c>
      <c r="K826" s="30" t="s">
        <v>1183</v>
      </c>
      <c r="L826" s="30" t="s">
        <v>91</v>
      </c>
      <c r="M826" s="32" t="s">
        <v>4510</v>
      </c>
      <c r="N826" s="86" t="s">
        <v>495</v>
      </c>
      <c r="O826" s="26" t="s">
        <v>229</v>
      </c>
      <c r="P826" s="3" t="b">
        <f t="shared" si="14"/>
        <v>1</v>
      </c>
    </row>
    <row r="827" spans="1:17" ht="20.100000000000001" customHeight="1" x14ac:dyDescent="0.25">
      <c r="A827" s="29">
        <f>IF(B827&lt;&gt;" ",SUBTOTAL(103,B$7:$B827))</f>
        <v>821</v>
      </c>
      <c r="B827" s="30" t="s">
        <v>5027</v>
      </c>
      <c r="C827" s="75" t="s">
        <v>13</v>
      </c>
      <c r="D827" s="81" t="s">
        <v>14</v>
      </c>
      <c r="E827" s="31" t="s">
        <v>960</v>
      </c>
      <c r="F827" s="30" t="s">
        <v>439</v>
      </c>
      <c r="G827" s="30" t="s">
        <v>326</v>
      </c>
      <c r="H827" s="30" t="s">
        <v>10</v>
      </c>
      <c r="I827" s="30" t="s">
        <v>16</v>
      </c>
      <c r="J827" s="30" t="s">
        <v>1134</v>
      </c>
      <c r="K827" s="30" t="s">
        <v>1190</v>
      </c>
      <c r="L827" s="30" t="s">
        <v>91</v>
      </c>
      <c r="M827" s="32" t="s">
        <v>4510</v>
      </c>
      <c r="N827" s="86" t="s">
        <v>495</v>
      </c>
      <c r="O827" s="26" t="s">
        <v>229</v>
      </c>
      <c r="P827" s="3" t="b">
        <f t="shared" si="14"/>
        <v>1</v>
      </c>
    </row>
    <row r="828" spans="1:17" ht="20.100000000000001" customHeight="1" x14ac:dyDescent="0.25">
      <c r="A828" s="29">
        <f>IF(B828&lt;&gt;" ",SUBTOTAL(103,B$7:$B828))</f>
        <v>822</v>
      </c>
      <c r="B828" s="30" t="s">
        <v>1290</v>
      </c>
      <c r="C828" s="75" t="s">
        <v>372</v>
      </c>
      <c r="D828" s="81" t="s">
        <v>87</v>
      </c>
      <c r="E828" s="31" t="s">
        <v>1256</v>
      </c>
      <c r="F828" s="30" t="s">
        <v>313</v>
      </c>
      <c r="G828" s="30" t="s">
        <v>326</v>
      </c>
      <c r="H828" s="30" t="s">
        <v>45</v>
      </c>
      <c r="I828" s="30" t="s">
        <v>152</v>
      </c>
      <c r="J828" s="30" t="s">
        <v>266</v>
      </c>
      <c r="K828" s="30" t="s">
        <v>278</v>
      </c>
      <c r="L828" s="30" t="s">
        <v>91</v>
      </c>
      <c r="M828" s="32" t="s">
        <v>3312</v>
      </c>
      <c r="N828" s="86" t="s">
        <v>495</v>
      </c>
      <c r="O828" s="26" t="s">
        <v>229</v>
      </c>
      <c r="P828" s="3" t="b">
        <f t="shared" si="14"/>
        <v>1</v>
      </c>
    </row>
    <row r="829" spans="1:17" ht="20.100000000000001" customHeight="1" x14ac:dyDescent="0.25">
      <c r="A829" s="29">
        <f>IF(B829&lt;&gt;" ",SUBTOTAL(103,B$7:$B829))</f>
        <v>823</v>
      </c>
      <c r="B829" s="30" t="s">
        <v>1342</v>
      </c>
      <c r="C829" s="75" t="s">
        <v>1355</v>
      </c>
      <c r="D829" s="82" t="s">
        <v>15</v>
      </c>
      <c r="E829" s="32" t="s">
        <v>1367</v>
      </c>
      <c r="F829" s="30" t="s">
        <v>1375</v>
      </c>
      <c r="G829" s="30" t="s">
        <v>326</v>
      </c>
      <c r="H829" s="30" t="s">
        <v>45</v>
      </c>
      <c r="I829" s="30" t="s">
        <v>81</v>
      </c>
      <c r="J829" s="30" t="s">
        <v>1384</v>
      </c>
      <c r="K829" s="30" t="s">
        <v>1390</v>
      </c>
      <c r="L829" s="30" t="s">
        <v>91</v>
      </c>
      <c r="M829" s="32" t="s">
        <v>3313</v>
      </c>
      <c r="N829" s="86" t="s">
        <v>495</v>
      </c>
      <c r="O829" s="26" t="s">
        <v>229</v>
      </c>
      <c r="P829" s="3" t="b">
        <f t="shared" si="14"/>
        <v>1</v>
      </c>
      <c r="Q829" s="74"/>
    </row>
    <row r="830" spans="1:17" ht="20.100000000000001" customHeight="1" x14ac:dyDescent="0.25">
      <c r="A830" s="29">
        <f>IF(B830&lt;&gt;" ",SUBTOTAL(103,B$7:$B830))</f>
        <v>824</v>
      </c>
      <c r="B830" s="32" t="s">
        <v>5048</v>
      </c>
      <c r="C830" s="77" t="s">
        <v>13</v>
      </c>
      <c r="D830" s="82" t="s">
        <v>457</v>
      </c>
      <c r="E830" s="32" t="s">
        <v>2123</v>
      </c>
      <c r="F830" s="32" t="s">
        <v>2277</v>
      </c>
      <c r="G830" s="32" t="s">
        <v>326</v>
      </c>
      <c r="H830" s="30" t="s">
        <v>10</v>
      </c>
      <c r="I830" s="32" t="s">
        <v>51</v>
      </c>
      <c r="J830" s="32" t="s">
        <v>2312</v>
      </c>
      <c r="K830" s="32" t="s">
        <v>2337</v>
      </c>
      <c r="L830" s="30" t="s">
        <v>91</v>
      </c>
      <c r="M830" s="32" t="s">
        <v>4512</v>
      </c>
      <c r="N830" s="86" t="s">
        <v>495</v>
      </c>
      <c r="O830" s="4" t="s">
        <v>229</v>
      </c>
      <c r="P830" s="3" t="b">
        <f t="shared" si="14"/>
        <v>1</v>
      </c>
    </row>
    <row r="831" spans="1:17" ht="20.100000000000001" customHeight="1" x14ac:dyDescent="0.25">
      <c r="A831" s="29">
        <f>IF(B831&lt;&gt;" ",SUBTOTAL(103,B$7:$B831))</f>
        <v>825</v>
      </c>
      <c r="B831" s="32" t="s">
        <v>2350</v>
      </c>
      <c r="C831" s="77" t="s">
        <v>2354</v>
      </c>
      <c r="D831" s="82" t="s">
        <v>388</v>
      </c>
      <c r="E831" s="32" t="s">
        <v>2360</v>
      </c>
      <c r="F831" s="32" t="s">
        <v>181</v>
      </c>
      <c r="G831" s="32" t="s">
        <v>326</v>
      </c>
      <c r="H831" s="30" t="s">
        <v>45</v>
      </c>
      <c r="I831" s="32" t="s">
        <v>105</v>
      </c>
      <c r="J831" s="32" t="s">
        <v>1176</v>
      </c>
      <c r="K831" s="46" t="s">
        <v>1231</v>
      </c>
      <c r="L831" s="30" t="s">
        <v>91</v>
      </c>
      <c r="M831" s="32" t="s">
        <v>3311</v>
      </c>
      <c r="N831" s="86" t="s">
        <v>495</v>
      </c>
      <c r="O831" s="4" t="s">
        <v>229</v>
      </c>
      <c r="P831" s="3" t="b">
        <f t="shared" si="14"/>
        <v>1</v>
      </c>
    </row>
    <row r="832" spans="1:17" ht="20.100000000000001" customHeight="1" x14ac:dyDescent="0.25">
      <c r="A832" s="29">
        <f>IF(B832&lt;&gt;" ",SUBTOTAL(103,B$7:$B832))</f>
        <v>826</v>
      </c>
      <c r="B832" s="32" t="s">
        <v>2381</v>
      </c>
      <c r="C832" s="77" t="s">
        <v>2388</v>
      </c>
      <c r="D832" s="82" t="s">
        <v>377</v>
      </c>
      <c r="E832" s="32" t="s">
        <v>2394</v>
      </c>
      <c r="F832" s="32" t="s">
        <v>1057</v>
      </c>
      <c r="G832" s="32" t="s">
        <v>326</v>
      </c>
      <c r="H832" s="30" t="s">
        <v>45</v>
      </c>
      <c r="I832" s="32" t="s">
        <v>81</v>
      </c>
      <c r="J832" s="32" t="s">
        <v>245</v>
      </c>
      <c r="K832" s="39" t="s">
        <v>247</v>
      </c>
      <c r="L832" s="30" t="s">
        <v>91</v>
      </c>
      <c r="M832" s="32" t="s">
        <v>4505</v>
      </c>
      <c r="N832" s="86" t="s">
        <v>495</v>
      </c>
      <c r="O832" s="4" t="s">
        <v>229</v>
      </c>
      <c r="P832" s="3" t="b">
        <f t="shared" si="14"/>
        <v>1</v>
      </c>
    </row>
    <row r="833" spans="1:16" ht="20.100000000000001" customHeight="1" x14ac:dyDescent="0.25">
      <c r="A833" s="29">
        <f>IF(B833&lt;&gt;" ",SUBTOTAL(103,B$7:$B833))</f>
        <v>827</v>
      </c>
      <c r="B833" s="30" t="s">
        <v>3010</v>
      </c>
      <c r="C833" s="78" t="s">
        <v>3087</v>
      </c>
      <c r="D833" s="84" t="s">
        <v>3088</v>
      </c>
      <c r="E833" s="39" t="s">
        <v>3205</v>
      </c>
      <c r="F833" s="39" t="s">
        <v>1795</v>
      </c>
      <c r="G833" s="39" t="s">
        <v>326</v>
      </c>
      <c r="H833" s="30" t="s">
        <v>10</v>
      </c>
      <c r="I833" s="39" t="s">
        <v>33</v>
      </c>
      <c r="J833" s="39" t="s">
        <v>413</v>
      </c>
      <c r="K833" s="30" t="s">
        <v>420</v>
      </c>
      <c r="L833" s="30" t="s">
        <v>91</v>
      </c>
      <c r="M833" s="32" t="s">
        <v>4513</v>
      </c>
      <c r="N833" s="86" t="s">
        <v>495</v>
      </c>
      <c r="O833" s="4" t="s">
        <v>229</v>
      </c>
      <c r="P833" s="3" t="b">
        <f t="shared" si="14"/>
        <v>1</v>
      </c>
    </row>
    <row r="834" spans="1:16" ht="20.100000000000001" customHeight="1" x14ac:dyDescent="0.25">
      <c r="A834" s="29">
        <f>IF(B834&lt;&gt;" ",SUBTOTAL(103,B$7:$B834))</f>
        <v>828</v>
      </c>
      <c r="B834" s="30" t="s">
        <v>3493</v>
      </c>
      <c r="C834" s="78" t="s">
        <v>21</v>
      </c>
      <c r="D834" s="84" t="s">
        <v>61</v>
      </c>
      <c r="E834" s="39" t="s">
        <v>3764</v>
      </c>
      <c r="F834" s="39" t="s">
        <v>304</v>
      </c>
      <c r="G834" s="39" t="s">
        <v>326</v>
      </c>
      <c r="H834" s="30" t="s">
        <v>10</v>
      </c>
      <c r="I834" s="39" t="s">
        <v>73</v>
      </c>
      <c r="J834" s="30" t="s">
        <v>3284</v>
      </c>
      <c r="K834" s="39" t="s">
        <v>3299</v>
      </c>
      <c r="L834" s="30" t="s">
        <v>91</v>
      </c>
      <c r="M834" s="39" t="s">
        <v>4515</v>
      </c>
      <c r="N834" s="86" t="s">
        <v>495</v>
      </c>
      <c r="O834" s="4" t="s">
        <v>229</v>
      </c>
      <c r="P834" s="3" t="b">
        <f t="shared" si="14"/>
        <v>1</v>
      </c>
    </row>
    <row r="835" spans="1:16" ht="20.100000000000001" customHeight="1" x14ac:dyDescent="0.25">
      <c r="A835" s="29">
        <f>IF(B835&lt;&gt;" ",SUBTOTAL(103,B$7:$B835))</f>
        <v>829</v>
      </c>
      <c r="B835" s="39" t="s">
        <v>3867</v>
      </c>
      <c r="C835" s="78" t="s">
        <v>3872</v>
      </c>
      <c r="D835" s="84" t="s">
        <v>540</v>
      </c>
      <c r="E835" s="39" t="s">
        <v>3880</v>
      </c>
      <c r="F835" s="39" t="s">
        <v>3883</v>
      </c>
      <c r="G835" s="30" t="s">
        <v>326</v>
      </c>
      <c r="H835" s="30" t="s">
        <v>114</v>
      </c>
      <c r="I835" s="40" t="s">
        <v>283</v>
      </c>
      <c r="J835" s="30" t="s">
        <v>1268</v>
      </c>
      <c r="K835" s="30" t="s">
        <v>1275</v>
      </c>
      <c r="L835" s="30" t="s">
        <v>91</v>
      </c>
      <c r="M835" s="39" t="s">
        <v>4514</v>
      </c>
      <c r="N835" s="87" t="s">
        <v>4706</v>
      </c>
      <c r="O835" s="4" t="s">
        <v>229</v>
      </c>
      <c r="P835" s="3" t="b">
        <f t="shared" si="14"/>
        <v>1</v>
      </c>
    </row>
    <row r="836" spans="1:16" ht="20.100000000000001" customHeight="1" x14ac:dyDescent="0.25">
      <c r="A836" s="29">
        <f>IF(B836&lt;&gt;" ",SUBTOTAL(103,B$7:$B836))</f>
        <v>830</v>
      </c>
      <c r="B836" s="39" t="s">
        <v>4003</v>
      </c>
      <c r="C836" s="78" t="s">
        <v>490</v>
      </c>
      <c r="D836" s="84" t="s">
        <v>15</v>
      </c>
      <c r="E836" s="39" t="s">
        <v>4301</v>
      </c>
      <c r="F836" s="39" t="s">
        <v>433</v>
      </c>
      <c r="G836" s="39" t="s">
        <v>326</v>
      </c>
      <c r="H836" s="30" t="s">
        <v>10</v>
      </c>
      <c r="I836" s="39" t="s">
        <v>101</v>
      </c>
      <c r="J836" s="39" t="s">
        <v>1380</v>
      </c>
      <c r="K836" s="39" t="s">
        <v>1386</v>
      </c>
      <c r="L836" s="30" t="s">
        <v>91</v>
      </c>
      <c r="M836" s="39" t="s">
        <v>4677</v>
      </c>
      <c r="N836" s="86" t="s">
        <v>495</v>
      </c>
      <c r="O836" s="4" t="s">
        <v>229</v>
      </c>
      <c r="P836" s="3" t="b">
        <f t="shared" si="14"/>
        <v>1</v>
      </c>
    </row>
    <row r="837" spans="1:16" ht="20.100000000000001" customHeight="1" x14ac:dyDescent="0.25">
      <c r="A837" s="29">
        <f>IF(B837&lt;&gt;" ",SUBTOTAL(103,B$7:$B837))</f>
        <v>831</v>
      </c>
      <c r="B837" s="39" t="s">
        <v>5099</v>
      </c>
      <c r="C837" s="78" t="s">
        <v>4084</v>
      </c>
      <c r="D837" s="84" t="s">
        <v>91</v>
      </c>
      <c r="E837" s="39" t="s">
        <v>4302</v>
      </c>
      <c r="F837" s="39" t="s">
        <v>396</v>
      </c>
      <c r="G837" s="39" t="s">
        <v>326</v>
      </c>
      <c r="H837" s="30" t="s">
        <v>10</v>
      </c>
      <c r="I837" s="39" t="s">
        <v>2836</v>
      </c>
      <c r="J837" s="39" t="s">
        <v>2315</v>
      </c>
      <c r="K837" s="39" t="s">
        <v>2340</v>
      </c>
      <c r="L837" s="30" t="s">
        <v>91</v>
      </c>
      <c r="M837" s="39" t="s">
        <v>4677</v>
      </c>
      <c r="N837" s="86" t="s">
        <v>495</v>
      </c>
      <c r="O837" s="4" t="s">
        <v>229</v>
      </c>
      <c r="P837" s="3" t="b">
        <f t="shared" si="14"/>
        <v>1</v>
      </c>
    </row>
    <row r="838" spans="1:16" ht="20.100000000000001" customHeight="1" x14ac:dyDescent="0.25">
      <c r="A838" s="29">
        <f>IF(B838&lt;&gt;" ",SUBTOTAL(103,B$7:$B838))</f>
        <v>832</v>
      </c>
      <c r="B838" s="39" t="s">
        <v>4004</v>
      </c>
      <c r="C838" s="78" t="s">
        <v>21</v>
      </c>
      <c r="D838" s="84" t="s">
        <v>17</v>
      </c>
      <c r="E838" s="39" t="s">
        <v>4303</v>
      </c>
      <c r="F838" s="39" t="s">
        <v>1800</v>
      </c>
      <c r="G838" s="39" t="s">
        <v>326</v>
      </c>
      <c r="H838" s="30" t="s">
        <v>10</v>
      </c>
      <c r="I838" s="39" t="s">
        <v>37</v>
      </c>
      <c r="J838" s="39" t="s">
        <v>2312</v>
      </c>
      <c r="K838" s="39" t="s">
        <v>2337</v>
      </c>
      <c r="L838" s="30" t="s">
        <v>91</v>
      </c>
      <c r="M838" s="39" t="s">
        <v>4677</v>
      </c>
      <c r="N838" s="86" t="s">
        <v>495</v>
      </c>
      <c r="O838" s="4" t="s">
        <v>229</v>
      </c>
      <c r="P838" s="3" t="b">
        <f t="shared" si="14"/>
        <v>1</v>
      </c>
    </row>
    <row r="839" spans="1:16" ht="20.100000000000001" customHeight="1" x14ac:dyDescent="0.25">
      <c r="A839" s="29">
        <f>IF(B839&lt;&gt;" ",SUBTOTAL(103,B$7:$B839))</f>
        <v>833</v>
      </c>
      <c r="B839" s="39" t="s">
        <v>4005</v>
      </c>
      <c r="C839" s="78" t="s">
        <v>452</v>
      </c>
      <c r="D839" s="84" t="s">
        <v>3556</v>
      </c>
      <c r="E839" s="39" t="s">
        <v>4304</v>
      </c>
      <c r="F839" s="39" t="s">
        <v>2799</v>
      </c>
      <c r="G839" s="39" t="s">
        <v>326</v>
      </c>
      <c r="H839" s="30" t="s">
        <v>10</v>
      </c>
      <c r="I839" s="39" t="s">
        <v>1849</v>
      </c>
      <c r="J839" s="39" t="s">
        <v>3364</v>
      </c>
      <c r="K839" s="39" t="s">
        <v>3372</v>
      </c>
      <c r="L839" s="30" t="s">
        <v>91</v>
      </c>
      <c r="M839" s="39" t="s">
        <v>4677</v>
      </c>
      <c r="N839" s="86" t="s">
        <v>495</v>
      </c>
      <c r="O839" s="4" t="s">
        <v>229</v>
      </c>
      <c r="P839" s="3" t="b">
        <f t="shared" si="14"/>
        <v>1</v>
      </c>
    </row>
    <row r="840" spans="1:16" ht="20.100000000000001" customHeight="1" x14ac:dyDescent="0.25">
      <c r="A840" s="29">
        <f>IF(B840&lt;&gt;" ",SUBTOTAL(103,B$7:$B840))</f>
        <v>834</v>
      </c>
      <c r="B840" s="39" t="s">
        <v>4006</v>
      </c>
      <c r="C840" s="78" t="s">
        <v>4135</v>
      </c>
      <c r="D840" s="84" t="s">
        <v>14</v>
      </c>
      <c r="E840" s="39" t="s">
        <v>4305</v>
      </c>
      <c r="F840" s="39" t="s">
        <v>430</v>
      </c>
      <c r="G840" s="39" t="s">
        <v>326</v>
      </c>
      <c r="H840" s="30" t="s">
        <v>10</v>
      </c>
      <c r="I840" s="39" t="s">
        <v>336</v>
      </c>
      <c r="J840" s="39" t="s">
        <v>1134</v>
      </c>
      <c r="K840" s="39" t="s">
        <v>1190</v>
      </c>
      <c r="L840" s="30" t="s">
        <v>91</v>
      </c>
      <c r="M840" s="39" t="s">
        <v>4677</v>
      </c>
      <c r="N840" s="86" t="s">
        <v>495</v>
      </c>
      <c r="O840" s="4" t="s">
        <v>229</v>
      </c>
      <c r="P840" s="3" t="b">
        <f t="shared" si="14"/>
        <v>1</v>
      </c>
    </row>
    <row r="841" spans="1:16" ht="20.100000000000001" customHeight="1" x14ac:dyDescent="0.25">
      <c r="A841" s="29">
        <f>IF(B841&lt;&gt;" ",SUBTOTAL(103,B$7:$B841))</f>
        <v>835</v>
      </c>
      <c r="B841" s="39" t="s">
        <v>4475</v>
      </c>
      <c r="C841" s="78" t="s">
        <v>171</v>
      </c>
      <c r="D841" s="84" t="s">
        <v>71</v>
      </c>
      <c r="E841" s="39" t="s">
        <v>4489</v>
      </c>
      <c r="F841" s="39" t="s">
        <v>2256</v>
      </c>
      <c r="G841" s="39" t="s">
        <v>326</v>
      </c>
      <c r="H841" s="30" t="s">
        <v>45</v>
      </c>
      <c r="I841" s="39" t="s">
        <v>105</v>
      </c>
      <c r="J841" s="39" t="s">
        <v>1165</v>
      </c>
      <c r="K841" s="39" t="s">
        <v>1220</v>
      </c>
      <c r="L841" s="30" t="s">
        <v>91</v>
      </c>
      <c r="M841" s="39" t="s">
        <v>4514</v>
      </c>
      <c r="N841" s="86" t="s">
        <v>495</v>
      </c>
      <c r="O841" s="4" t="s">
        <v>229</v>
      </c>
      <c r="P841" s="3" t="b">
        <f t="shared" si="14"/>
        <v>1</v>
      </c>
    </row>
    <row r="842" spans="1:16" ht="20.100000000000001" customHeight="1" x14ac:dyDescent="0.25">
      <c r="A842" s="29">
        <f>IF(B842&lt;&gt;" ",SUBTOTAL(103,B$7:$B842))</f>
        <v>836</v>
      </c>
      <c r="B842" s="30" t="s">
        <v>1488</v>
      </c>
      <c r="C842" s="75" t="s">
        <v>13</v>
      </c>
      <c r="D842" s="81" t="s">
        <v>94</v>
      </c>
      <c r="E842" s="31" t="s">
        <v>1730</v>
      </c>
      <c r="F842" s="30" t="s">
        <v>399</v>
      </c>
      <c r="G842" s="30" t="s">
        <v>492</v>
      </c>
      <c r="H842" s="30" t="s">
        <v>10</v>
      </c>
      <c r="I842" s="30" t="s">
        <v>342</v>
      </c>
      <c r="J842" s="30" t="s">
        <v>443</v>
      </c>
      <c r="K842" s="30" t="s">
        <v>447</v>
      </c>
      <c r="L842" s="30" t="s">
        <v>91</v>
      </c>
      <c r="M842" s="32" t="s">
        <v>4508</v>
      </c>
      <c r="N842" s="86" t="s">
        <v>495</v>
      </c>
      <c r="O842" s="26" t="s">
        <v>229</v>
      </c>
      <c r="P842" s="3" t="b">
        <f t="shared" si="14"/>
        <v>1</v>
      </c>
    </row>
    <row r="843" spans="1:16" ht="20.100000000000001" customHeight="1" x14ac:dyDescent="0.25">
      <c r="A843" s="29">
        <f>IF(B843&lt;&gt;" ",SUBTOTAL(103,B$7:$B843))</f>
        <v>837</v>
      </c>
      <c r="B843" s="30" t="s">
        <v>1489</v>
      </c>
      <c r="C843" s="75" t="s">
        <v>1602</v>
      </c>
      <c r="D843" s="81" t="s">
        <v>1603</v>
      </c>
      <c r="E843" s="31" t="s">
        <v>1731</v>
      </c>
      <c r="F843" s="30" t="s">
        <v>1779</v>
      </c>
      <c r="G843" s="30" t="s">
        <v>492</v>
      </c>
      <c r="H843" s="30" t="s">
        <v>10</v>
      </c>
      <c r="I843" s="30" t="s">
        <v>331</v>
      </c>
      <c r="J843" s="30" t="s">
        <v>1877</v>
      </c>
      <c r="K843" s="30" t="s">
        <v>1912</v>
      </c>
      <c r="L843" s="30" t="s">
        <v>91</v>
      </c>
      <c r="M843" s="32" t="s">
        <v>4508</v>
      </c>
      <c r="N843" s="86" t="s">
        <v>495</v>
      </c>
      <c r="O843" s="26" t="s">
        <v>229</v>
      </c>
      <c r="P843" s="3" t="b">
        <f t="shared" si="14"/>
        <v>1</v>
      </c>
    </row>
    <row r="844" spans="1:16" ht="20.100000000000001" customHeight="1" x14ac:dyDescent="0.25">
      <c r="A844" s="29">
        <f>IF(B844&lt;&gt;" ",SUBTOTAL(103,B$7:$B844))</f>
        <v>838</v>
      </c>
      <c r="B844" s="32" t="s">
        <v>2010</v>
      </c>
      <c r="C844" s="77" t="s">
        <v>80</v>
      </c>
      <c r="D844" s="82" t="s">
        <v>17</v>
      </c>
      <c r="E844" s="32" t="s">
        <v>2124</v>
      </c>
      <c r="F844" s="32" t="s">
        <v>297</v>
      </c>
      <c r="G844" s="32" t="s">
        <v>492</v>
      </c>
      <c r="H844" s="30" t="s">
        <v>10</v>
      </c>
      <c r="I844" s="32" t="s">
        <v>1837</v>
      </c>
      <c r="J844" s="32" t="s">
        <v>1124</v>
      </c>
      <c r="K844" s="32" t="s">
        <v>1180</v>
      </c>
      <c r="L844" s="30" t="s">
        <v>91</v>
      </c>
      <c r="M844" s="32" t="s">
        <v>4512</v>
      </c>
      <c r="N844" s="86" t="s">
        <v>495</v>
      </c>
      <c r="O844" s="4" t="s">
        <v>229</v>
      </c>
      <c r="P844" s="3" t="b">
        <f t="shared" si="14"/>
        <v>1</v>
      </c>
    </row>
    <row r="845" spans="1:16" ht="20.100000000000001" customHeight="1" x14ac:dyDescent="0.25">
      <c r="A845" s="29">
        <f>IF(B845&lt;&gt;" ",SUBTOTAL(103,B$7:$B845))</f>
        <v>839</v>
      </c>
      <c r="B845" s="32" t="s">
        <v>5049</v>
      </c>
      <c r="C845" s="77" t="s">
        <v>28</v>
      </c>
      <c r="D845" s="82" t="s">
        <v>22</v>
      </c>
      <c r="E845" s="32" t="s">
        <v>2125</v>
      </c>
      <c r="F845" s="32" t="s">
        <v>1057</v>
      </c>
      <c r="G845" s="32" t="s">
        <v>492</v>
      </c>
      <c r="H845" s="30" t="s">
        <v>10</v>
      </c>
      <c r="I845" s="32" t="s">
        <v>27</v>
      </c>
      <c r="J845" s="32" t="s">
        <v>351</v>
      </c>
      <c r="K845" s="32" t="s">
        <v>361</v>
      </c>
      <c r="L845" s="30" t="s">
        <v>91</v>
      </c>
      <c r="M845" s="32" t="s">
        <v>4512</v>
      </c>
      <c r="N845" s="86" t="s">
        <v>495</v>
      </c>
      <c r="O845" s="4" t="s">
        <v>229</v>
      </c>
      <c r="P845" s="3" t="b">
        <f t="shared" si="14"/>
        <v>1</v>
      </c>
    </row>
    <row r="846" spans="1:16" ht="20.100000000000001" customHeight="1" x14ac:dyDescent="0.25">
      <c r="A846" s="29">
        <f>IF(B846&lt;&gt;" ",SUBTOTAL(103,B$7:$B846))</f>
        <v>840</v>
      </c>
      <c r="B846" s="32" t="s">
        <v>5050</v>
      </c>
      <c r="C846" s="77" t="s">
        <v>2228</v>
      </c>
      <c r="D846" s="82" t="s">
        <v>2229</v>
      </c>
      <c r="E846" s="32" t="s">
        <v>2126</v>
      </c>
      <c r="F846" s="32" t="s">
        <v>1040</v>
      </c>
      <c r="G846" s="32" t="s">
        <v>492</v>
      </c>
      <c r="H846" s="30" t="s">
        <v>10</v>
      </c>
      <c r="I846" s="32" t="s">
        <v>340</v>
      </c>
      <c r="J846" s="32" t="s">
        <v>1172</v>
      </c>
      <c r="K846" s="32" t="s">
        <v>1227</v>
      </c>
      <c r="L846" s="30" t="s">
        <v>91</v>
      </c>
      <c r="M846" s="32" t="s">
        <v>4512</v>
      </c>
      <c r="N846" s="86" t="s">
        <v>495</v>
      </c>
      <c r="O846" s="4" t="s">
        <v>229</v>
      </c>
      <c r="P846" s="3" t="b">
        <f t="shared" si="14"/>
        <v>1</v>
      </c>
    </row>
    <row r="847" spans="1:16" ht="20.100000000000001" customHeight="1" x14ac:dyDescent="0.25">
      <c r="A847" s="29">
        <f>IF(B847&lt;&gt;" ",SUBTOTAL(103,B$7:$B847))</f>
        <v>841</v>
      </c>
      <c r="B847" s="32" t="s">
        <v>2511</v>
      </c>
      <c r="C847" s="77" t="s">
        <v>2615</v>
      </c>
      <c r="D847" s="82" t="s">
        <v>15</v>
      </c>
      <c r="E847" s="32" t="s">
        <v>2745</v>
      </c>
      <c r="F847" s="32" t="s">
        <v>1032</v>
      </c>
      <c r="G847" s="32" t="s">
        <v>492</v>
      </c>
      <c r="H847" s="30" t="s">
        <v>10</v>
      </c>
      <c r="I847" s="32" t="s">
        <v>82</v>
      </c>
      <c r="J847" s="32" t="s">
        <v>2312</v>
      </c>
      <c r="K847" s="39" t="s">
        <v>2337</v>
      </c>
      <c r="L847" s="30" t="s">
        <v>91</v>
      </c>
      <c r="M847" s="32" t="s">
        <v>4511</v>
      </c>
      <c r="N847" s="86" t="s">
        <v>495</v>
      </c>
      <c r="O847" s="4" t="s">
        <v>229</v>
      </c>
      <c r="P847" s="3" t="b">
        <f t="shared" si="14"/>
        <v>1</v>
      </c>
    </row>
    <row r="848" spans="1:16" ht="20.100000000000001" customHeight="1" x14ac:dyDescent="0.25">
      <c r="A848" s="29">
        <f>IF(B848&lt;&gt;" ",SUBTOTAL(103,B$7:$B848))</f>
        <v>842</v>
      </c>
      <c r="B848" s="30" t="s">
        <v>3011</v>
      </c>
      <c r="C848" s="78" t="s">
        <v>3089</v>
      </c>
      <c r="D848" s="84" t="s">
        <v>2178</v>
      </c>
      <c r="E848" s="39" t="s">
        <v>3206</v>
      </c>
      <c r="F848" s="39" t="s">
        <v>313</v>
      </c>
      <c r="G848" s="39" t="s">
        <v>492</v>
      </c>
      <c r="H848" s="30" t="s">
        <v>10</v>
      </c>
      <c r="I848" s="39" t="s">
        <v>339</v>
      </c>
      <c r="J848" s="39" t="s">
        <v>1167</v>
      </c>
      <c r="K848" s="30" t="s">
        <v>1222</v>
      </c>
      <c r="L848" s="30" t="s">
        <v>91</v>
      </c>
      <c r="M848" s="32" t="s">
        <v>4513</v>
      </c>
      <c r="N848" s="86" t="s">
        <v>495</v>
      </c>
      <c r="O848" s="4" t="s">
        <v>229</v>
      </c>
      <c r="P848" s="3" t="b">
        <f t="shared" si="14"/>
        <v>1</v>
      </c>
    </row>
    <row r="849" spans="1:16" ht="20.100000000000001" customHeight="1" x14ac:dyDescent="0.25">
      <c r="A849" s="29">
        <f>IF(B849&lt;&gt;" ",SUBTOTAL(103,B$7:$B849))</f>
        <v>843</v>
      </c>
      <c r="B849" s="30" t="s">
        <v>5066</v>
      </c>
      <c r="C849" s="78" t="s">
        <v>13</v>
      </c>
      <c r="D849" s="84" t="s">
        <v>3090</v>
      </c>
      <c r="E849" s="39" t="s">
        <v>3207</v>
      </c>
      <c r="F849" s="39" t="s">
        <v>3264</v>
      </c>
      <c r="G849" s="39" t="s">
        <v>492</v>
      </c>
      <c r="H849" s="30" t="s">
        <v>10</v>
      </c>
      <c r="I849" s="39" t="s">
        <v>19</v>
      </c>
      <c r="J849" s="39" t="s">
        <v>1134</v>
      </c>
      <c r="K849" s="30" t="s">
        <v>1190</v>
      </c>
      <c r="L849" s="30" t="s">
        <v>91</v>
      </c>
      <c r="M849" s="32" t="s">
        <v>4513</v>
      </c>
      <c r="N849" s="86" t="s">
        <v>495</v>
      </c>
      <c r="O849" s="4" t="s">
        <v>229</v>
      </c>
      <c r="P849" s="3" t="b">
        <f t="shared" si="14"/>
        <v>1</v>
      </c>
    </row>
    <row r="850" spans="1:16" ht="20.100000000000001" customHeight="1" x14ac:dyDescent="0.25">
      <c r="A850" s="29">
        <f>IF(B850&lt;&gt;" ",SUBTOTAL(103,B$7:$B850))</f>
        <v>844</v>
      </c>
      <c r="B850" s="30" t="s">
        <v>3012</v>
      </c>
      <c r="C850" s="78" t="s">
        <v>3091</v>
      </c>
      <c r="D850" s="84" t="s">
        <v>377</v>
      </c>
      <c r="E850" s="39" t="s">
        <v>3208</v>
      </c>
      <c r="F850" s="39" t="s">
        <v>1259</v>
      </c>
      <c r="G850" s="39" t="s">
        <v>492</v>
      </c>
      <c r="H850" s="30" t="s">
        <v>10</v>
      </c>
      <c r="I850" s="39" t="s">
        <v>104</v>
      </c>
      <c r="J850" s="39" t="s">
        <v>1128</v>
      </c>
      <c r="K850" s="30" t="s">
        <v>1184</v>
      </c>
      <c r="L850" s="30" t="s">
        <v>91</v>
      </c>
      <c r="M850" s="32" t="s">
        <v>4513</v>
      </c>
      <c r="N850" s="86" t="s">
        <v>495</v>
      </c>
      <c r="O850" s="4" t="s">
        <v>229</v>
      </c>
      <c r="P850" s="3" t="b">
        <f t="shared" si="14"/>
        <v>1</v>
      </c>
    </row>
    <row r="851" spans="1:16" ht="20.100000000000001" customHeight="1" x14ac:dyDescent="0.25">
      <c r="A851" s="29">
        <f>IF(B851&lt;&gt;" ",SUBTOTAL(103,B$7:$B851))</f>
        <v>845</v>
      </c>
      <c r="B851" s="30" t="s">
        <v>3495</v>
      </c>
      <c r="C851" s="78" t="s">
        <v>520</v>
      </c>
      <c r="D851" s="84" t="s">
        <v>62</v>
      </c>
      <c r="E851" s="39" t="s">
        <v>3766</v>
      </c>
      <c r="F851" s="39" t="s">
        <v>127</v>
      </c>
      <c r="G851" s="39" t="s">
        <v>492</v>
      </c>
      <c r="H851" s="30" t="s">
        <v>10</v>
      </c>
      <c r="I851" s="39" t="s">
        <v>63</v>
      </c>
      <c r="J851" s="30" t="s">
        <v>3284</v>
      </c>
      <c r="K851" s="39" t="s">
        <v>3299</v>
      </c>
      <c r="L851" s="30" t="s">
        <v>91</v>
      </c>
      <c r="M851" s="39" t="s">
        <v>4515</v>
      </c>
      <c r="N851" s="86" t="s">
        <v>495</v>
      </c>
      <c r="O851" s="4" t="s">
        <v>229</v>
      </c>
      <c r="P851" s="3" t="b">
        <f t="shared" si="14"/>
        <v>1</v>
      </c>
    </row>
    <row r="852" spans="1:16" ht="20.100000000000001" customHeight="1" x14ac:dyDescent="0.25">
      <c r="A852" s="29">
        <f>IF(B852&lt;&gt;" ",SUBTOTAL(103,B$7:$B852))</f>
        <v>846</v>
      </c>
      <c r="B852" s="30" t="s">
        <v>3496</v>
      </c>
      <c r="C852" s="78" t="s">
        <v>3099</v>
      </c>
      <c r="D852" s="84" t="s">
        <v>32</v>
      </c>
      <c r="E852" s="39" t="s">
        <v>3767</v>
      </c>
      <c r="F852" s="39" t="s">
        <v>140</v>
      </c>
      <c r="G852" s="39" t="s">
        <v>492</v>
      </c>
      <c r="H852" s="30" t="s">
        <v>10</v>
      </c>
      <c r="I852" s="39" t="s">
        <v>1843</v>
      </c>
      <c r="J852" s="30" t="s">
        <v>1128</v>
      </c>
      <c r="K852" s="39" t="s">
        <v>1184</v>
      </c>
      <c r="L852" s="30" t="s">
        <v>91</v>
      </c>
      <c r="M852" s="39" t="s">
        <v>4515</v>
      </c>
      <c r="N852" s="86" t="s">
        <v>495</v>
      </c>
      <c r="O852" s="4" t="s">
        <v>229</v>
      </c>
      <c r="P852" s="3" t="b">
        <f t="shared" si="14"/>
        <v>1</v>
      </c>
    </row>
    <row r="853" spans="1:16" ht="20.100000000000001" customHeight="1" x14ac:dyDescent="0.25">
      <c r="A853" s="29">
        <f>IF(B853&lt;&gt;" ",SUBTOTAL(103,B$7:$B853))</f>
        <v>847</v>
      </c>
      <c r="B853" s="30" t="s">
        <v>3497</v>
      </c>
      <c r="C853" s="78" t="s">
        <v>428</v>
      </c>
      <c r="D853" s="84" t="s">
        <v>46</v>
      </c>
      <c r="E853" s="39" t="s">
        <v>3768</v>
      </c>
      <c r="F853" s="39" t="s">
        <v>2284</v>
      </c>
      <c r="G853" s="39" t="s">
        <v>492</v>
      </c>
      <c r="H853" s="30" t="s">
        <v>10</v>
      </c>
      <c r="I853" s="39" t="s">
        <v>2290</v>
      </c>
      <c r="J853" s="30" t="s">
        <v>3284</v>
      </c>
      <c r="K853" s="39" t="s">
        <v>3299</v>
      </c>
      <c r="L853" s="30" t="s">
        <v>91</v>
      </c>
      <c r="M853" s="39" t="s">
        <v>4515</v>
      </c>
      <c r="N853" s="86" t="s">
        <v>495</v>
      </c>
      <c r="O853" s="4" t="s">
        <v>229</v>
      </c>
      <c r="P853" s="3" t="b">
        <f t="shared" si="14"/>
        <v>1</v>
      </c>
    </row>
    <row r="854" spans="1:16" ht="20.100000000000001" customHeight="1" x14ac:dyDescent="0.25">
      <c r="A854" s="29">
        <f>IF(B854&lt;&gt;" ",SUBTOTAL(103,B$7:$B854))</f>
        <v>848</v>
      </c>
      <c r="B854" s="30" t="s">
        <v>3498</v>
      </c>
      <c r="C854" s="78" t="s">
        <v>1600</v>
      </c>
      <c r="D854" s="84" t="s">
        <v>3060</v>
      </c>
      <c r="E854" s="39" t="s">
        <v>3769</v>
      </c>
      <c r="F854" s="39" t="s">
        <v>1374</v>
      </c>
      <c r="G854" s="39" t="s">
        <v>492</v>
      </c>
      <c r="H854" s="30" t="s">
        <v>10</v>
      </c>
      <c r="I854" s="39" t="s">
        <v>56</v>
      </c>
      <c r="J854" s="30" t="s">
        <v>3284</v>
      </c>
      <c r="K854" s="39" t="s">
        <v>3299</v>
      </c>
      <c r="L854" s="30" t="s">
        <v>91</v>
      </c>
      <c r="M854" s="39" t="s">
        <v>4515</v>
      </c>
      <c r="N854" s="86" t="s">
        <v>495</v>
      </c>
      <c r="O854" s="4" t="s">
        <v>229</v>
      </c>
      <c r="P854" s="3" t="b">
        <f t="shared" si="14"/>
        <v>1</v>
      </c>
    </row>
    <row r="855" spans="1:16" ht="20.100000000000001" customHeight="1" x14ac:dyDescent="0.25">
      <c r="A855" s="29">
        <f>IF(B855&lt;&gt;" ",SUBTOTAL(103,B$7:$B855))</f>
        <v>849</v>
      </c>
      <c r="B855" s="30" t="s">
        <v>3499</v>
      </c>
      <c r="C855" s="78" t="s">
        <v>1621</v>
      </c>
      <c r="D855" s="84" t="s">
        <v>1619</v>
      </c>
      <c r="E855" s="39" t="s">
        <v>3770</v>
      </c>
      <c r="F855" s="39" t="s">
        <v>2279</v>
      </c>
      <c r="G855" s="39" t="s">
        <v>492</v>
      </c>
      <c r="H855" s="30" t="s">
        <v>10</v>
      </c>
      <c r="I855" s="39" t="s">
        <v>2292</v>
      </c>
      <c r="J855" s="30" t="s">
        <v>1875</v>
      </c>
      <c r="K855" s="39" t="s">
        <v>1910</v>
      </c>
      <c r="L855" s="30" t="s">
        <v>91</v>
      </c>
      <c r="M855" s="39" t="s">
        <v>4515</v>
      </c>
      <c r="N855" s="86" t="s">
        <v>495</v>
      </c>
      <c r="O855" s="4" t="s">
        <v>229</v>
      </c>
      <c r="P855" s="3" t="b">
        <f t="shared" si="14"/>
        <v>1</v>
      </c>
    </row>
    <row r="856" spans="1:16" ht="20.100000000000001" customHeight="1" x14ac:dyDescent="0.25">
      <c r="A856" s="29">
        <f>IF(B856&lt;&gt;" ",SUBTOTAL(103,B$7:$B856))</f>
        <v>850</v>
      </c>
      <c r="B856" s="30" t="s">
        <v>3500</v>
      </c>
      <c r="C856" s="78" t="s">
        <v>2192</v>
      </c>
      <c r="D856" s="84" t="s">
        <v>72</v>
      </c>
      <c r="E856" s="39" t="s">
        <v>3771</v>
      </c>
      <c r="F856" s="39" t="s">
        <v>3825</v>
      </c>
      <c r="G856" s="39" t="s">
        <v>492</v>
      </c>
      <c r="H856" s="30" t="s">
        <v>10</v>
      </c>
      <c r="I856" s="39" t="s">
        <v>2834</v>
      </c>
      <c r="J856" s="30" t="s">
        <v>1150</v>
      </c>
      <c r="K856" s="39" t="s">
        <v>1205</v>
      </c>
      <c r="L856" s="30" t="s">
        <v>91</v>
      </c>
      <c r="M856" s="39" t="s">
        <v>4515</v>
      </c>
      <c r="N856" s="86" t="s">
        <v>495</v>
      </c>
      <c r="O856" s="4" t="s">
        <v>229</v>
      </c>
      <c r="P856" s="3" t="b">
        <f t="shared" si="14"/>
        <v>1</v>
      </c>
    </row>
    <row r="857" spans="1:16" ht="20.100000000000001" customHeight="1" x14ac:dyDescent="0.25">
      <c r="A857" s="29">
        <f>IF(B857&lt;&gt;" ",SUBTOTAL(103,B$7:$B857))</f>
        <v>851</v>
      </c>
      <c r="B857" s="30" t="s">
        <v>3501</v>
      </c>
      <c r="C857" s="78" t="s">
        <v>3617</v>
      </c>
      <c r="D857" s="84" t="s">
        <v>2602</v>
      </c>
      <c r="E857" s="39" t="s">
        <v>3772</v>
      </c>
      <c r="F857" s="39" t="s">
        <v>2794</v>
      </c>
      <c r="G857" s="39" t="s">
        <v>492</v>
      </c>
      <c r="H857" s="30" t="s">
        <v>10</v>
      </c>
      <c r="I857" s="39" t="s">
        <v>109</v>
      </c>
      <c r="J857" s="30" t="s">
        <v>3284</v>
      </c>
      <c r="K857" s="39" t="s">
        <v>3299</v>
      </c>
      <c r="L857" s="30" t="s">
        <v>91</v>
      </c>
      <c r="M857" s="39" t="s">
        <v>4515</v>
      </c>
      <c r="N857" s="86" t="s">
        <v>495</v>
      </c>
      <c r="O857" s="4" t="s">
        <v>229</v>
      </c>
      <c r="P857" s="3" t="b">
        <f t="shared" ref="P857:P920" si="15">ISTEXT(K857)</f>
        <v>1</v>
      </c>
    </row>
    <row r="858" spans="1:16" ht="20.100000000000001" customHeight="1" x14ac:dyDescent="0.25">
      <c r="A858" s="29">
        <f>IF(B858&lt;&gt;" ",SUBTOTAL(103,B$7:$B858))</f>
        <v>852</v>
      </c>
      <c r="B858" s="30" t="s">
        <v>3502</v>
      </c>
      <c r="C858" s="78" t="s">
        <v>2247</v>
      </c>
      <c r="D858" s="84" t="s">
        <v>602</v>
      </c>
      <c r="E858" s="39" t="s">
        <v>3773</v>
      </c>
      <c r="F858" s="39" t="s">
        <v>301</v>
      </c>
      <c r="G858" s="39" t="s">
        <v>492</v>
      </c>
      <c r="H858" s="30" t="s">
        <v>10</v>
      </c>
      <c r="I858" s="39" t="s">
        <v>38</v>
      </c>
      <c r="J858" s="30" t="s">
        <v>3843</v>
      </c>
      <c r="K858" s="39" t="s">
        <v>3857</v>
      </c>
      <c r="L858" s="30" t="s">
        <v>91</v>
      </c>
      <c r="M858" s="39" t="s">
        <v>4515</v>
      </c>
      <c r="N858" s="86" t="s">
        <v>495</v>
      </c>
      <c r="O858" s="4" t="s">
        <v>229</v>
      </c>
      <c r="P858" s="3" t="b">
        <f t="shared" si="15"/>
        <v>1</v>
      </c>
    </row>
    <row r="859" spans="1:16" ht="20.100000000000001" customHeight="1" x14ac:dyDescent="0.25">
      <c r="A859" s="29">
        <f>IF(B859&lt;&gt;" ",SUBTOTAL(103,B$7:$B859))</f>
        <v>853</v>
      </c>
      <c r="B859" s="39" t="s">
        <v>4009</v>
      </c>
      <c r="C859" s="78" t="s">
        <v>4136</v>
      </c>
      <c r="D859" s="84" t="s">
        <v>460</v>
      </c>
      <c r="E859" s="39" t="s">
        <v>4308</v>
      </c>
      <c r="F859" s="39" t="s">
        <v>462</v>
      </c>
      <c r="G859" s="39" t="s">
        <v>492</v>
      </c>
      <c r="H859" s="30" t="s">
        <v>10</v>
      </c>
      <c r="I859" s="39" t="s">
        <v>31</v>
      </c>
      <c r="J859" s="39" t="s">
        <v>1130</v>
      </c>
      <c r="K859" s="39" t="s">
        <v>1186</v>
      </c>
      <c r="L859" s="30" t="s">
        <v>91</v>
      </c>
      <c r="M859" s="39" t="s">
        <v>4677</v>
      </c>
      <c r="N859" s="86" t="s">
        <v>495</v>
      </c>
      <c r="O859" s="4" t="s">
        <v>229</v>
      </c>
      <c r="P859" s="3" t="b">
        <f t="shared" si="15"/>
        <v>1</v>
      </c>
    </row>
    <row r="860" spans="1:16" ht="20.100000000000001" customHeight="1" x14ac:dyDescent="0.25">
      <c r="A860" s="29">
        <f>IF(B860&lt;&gt;" ",SUBTOTAL(103,B$7:$B860))</f>
        <v>854</v>
      </c>
      <c r="B860" s="39" t="s">
        <v>4476</v>
      </c>
      <c r="C860" s="78" t="s">
        <v>4482</v>
      </c>
      <c r="D860" s="84" t="s">
        <v>552</v>
      </c>
      <c r="E860" s="39" t="s">
        <v>4490</v>
      </c>
      <c r="F860" s="39" t="s">
        <v>315</v>
      </c>
      <c r="G860" s="39" t="s">
        <v>492</v>
      </c>
      <c r="H860" s="30" t="s">
        <v>45</v>
      </c>
      <c r="I860" s="39" t="s">
        <v>81</v>
      </c>
      <c r="J860" s="39" t="s">
        <v>1130</v>
      </c>
      <c r="K860" s="39" t="s">
        <v>1186</v>
      </c>
      <c r="L860" s="30" t="s">
        <v>91</v>
      </c>
      <c r="M860" s="39" t="s">
        <v>4514</v>
      </c>
      <c r="N860" s="86" t="s">
        <v>495</v>
      </c>
      <c r="O860" s="4" t="s">
        <v>229</v>
      </c>
      <c r="P860" s="3" t="b">
        <f t="shared" si="15"/>
        <v>1</v>
      </c>
    </row>
    <row r="861" spans="1:16" ht="20.100000000000001" customHeight="1" x14ac:dyDescent="0.25">
      <c r="A861" s="29">
        <f>IF(B861&lt;&gt;" ",SUBTOTAL(103,B$7:$B861))</f>
        <v>855</v>
      </c>
      <c r="B861" s="30" t="s">
        <v>5028</v>
      </c>
      <c r="C861" s="75" t="s">
        <v>592</v>
      </c>
      <c r="D861" s="81" t="s">
        <v>30</v>
      </c>
      <c r="E861" s="31" t="s">
        <v>961</v>
      </c>
      <c r="F861" s="30" t="s">
        <v>1079</v>
      </c>
      <c r="G861" s="30" t="s">
        <v>137</v>
      </c>
      <c r="H861" s="30" t="s">
        <v>10</v>
      </c>
      <c r="I861" s="30" t="s">
        <v>412</v>
      </c>
      <c r="J861" s="30" t="s">
        <v>1142</v>
      </c>
      <c r="K861" s="30" t="s">
        <v>1198</v>
      </c>
      <c r="L861" s="30" t="s">
        <v>91</v>
      </c>
      <c r="M861" s="32" t="s">
        <v>4510</v>
      </c>
      <c r="N861" s="86" t="s">
        <v>495</v>
      </c>
      <c r="O861" s="26" t="s">
        <v>229</v>
      </c>
      <c r="P861" s="3" t="b">
        <f t="shared" si="15"/>
        <v>1</v>
      </c>
    </row>
    <row r="862" spans="1:16" ht="20.100000000000001" customHeight="1" x14ac:dyDescent="0.25">
      <c r="A862" s="29">
        <f>IF(B862&lt;&gt;" ",SUBTOTAL(103,B$7:$B862))</f>
        <v>856</v>
      </c>
      <c r="B862" s="30" t="s">
        <v>765</v>
      </c>
      <c r="C862" s="75" t="s">
        <v>593</v>
      </c>
      <c r="D862" s="81" t="s">
        <v>12</v>
      </c>
      <c r="E862" s="31" t="s">
        <v>962</v>
      </c>
      <c r="F862" s="30" t="s">
        <v>321</v>
      </c>
      <c r="G862" s="30" t="s">
        <v>137</v>
      </c>
      <c r="H862" s="30" t="s">
        <v>10</v>
      </c>
      <c r="I862" s="30" t="s">
        <v>100</v>
      </c>
      <c r="J862" s="30" t="s">
        <v>368</v>
      </c>
      <c r="K862" s="30" t="s">
        <v>363</v>
      </c>
      <c r="L862" s="30" t="s">
        <v>91</v>
      </c>
      <c r="M862" s="32" t="s">
        <v>4510</v>
      </c>
      <c r="N862" s="86" t="s">
        <v>495</v>
      </c>
      <c r="O862" s="26" t="s">
        <v>229</v>
      </c>
      <c r="P862" s="3" t="b">
        <f t="shared" si="15"/>
        <v>1</v>
      </c>
    </row>
    <row r="863" spans="1:16" ht="20.100000000000001" customHeight="1" x14ac:dyDescent="0.25">
      <c r="A863" s="29">
        <f>IF(B863&lt;&gt;" ",SUBTOTAL(103,B$7:$B863))</f>
        <v>857</v>
      </c>
      <c r="B863" s="32" t="s">
        <v>5057</v>
      </c>
      <c r="C863" s="77" t="s">
        <v>2616</v>
      </c>
      <c r="D863" s="82" t="s">
        <v>23</v>
      </c>
      <c r="E863" s="32" t="s">
        <v>2746</v>
      </c>
      <c r="F863" s="32" t="s">
        <v>2259</v>
      </c>
      <c r="G863" s="32" t="s">
        <v>137</v>
      </c>
      <c r="H863" s="30" t="s">
        <v>10</v>
      </c>
      <c r="I863" s="32" t="s">
        <v>2836</v>
      </c>
      <c r="J863" s="32" t="s">
        <v>2312</v>
      </c>
      <c r="K863" s="39" t="s">
        <v>2337</v>
      </c>
      <c r="L863" s="30" t="s">
        <v>91</v>
      </c>
      <c r="M863" s="32" t="s">
        <v>4511</v>
      </c>
      <c r="N863" s="86" t="s">
        <v>495</v>
      </c>
      <c r="O863" s="4" t="s">
        <v>229</v>
      </c>
      <c r="P863" s="3" t="b">
        <f t="shared" si="15"/>
        <v>1</v>
      </c>
    </row>
    <row r="864" spans="1:16" ht="20.100000000000001" customHeight="1" x14ac:dyDescent="0.25">
      <c r="A864" s="29">
        <f>IF(B864&lt;&gt;" ",SUBTOTAL(103,B$7:$B864))</f>
        <v>858</v>
      </c>
      <c r="B864" s="30" t="s">
        <v>3503</v>
      </c>
      <c r="C864" s="78" t="s">
        <v>3618</v>
      </c>
      <c r="D864" s="84" t="s">
        <v>40</v>
      </c>
      <c r="E864" s="39" t="s">
        <v>3774</v>
      </c>
      <c r="F864" s="39" t="s">
        <v>1773</v>
      </c>
      <c r="G864" s="39" t="s">
        <v>137</v>
      </c>
      <c r="H864" s="30" t="s">
        <v>10</v>
      </c>
      <c r="I864" s="39" t="s">
        <v>153</v>
      </c>
      <c r="J864" s="30" t="s">
        <v>3284</v>
      </c>
      <c r="K864" s="39" t="s">
        <v>3299</v>
      </c>
      <c r="L864" s="30" t="s">
        <v>91</v>
      </c>
      <c r="M864" s="39" t="s">
        <v>4515</v>
      </c>
      <c r="N864" s="86" t="s">
        <v>495</v>
      </c>
      <c r="O864" s="4" t="s">
        <v>229</v>
      </c>
      <c r="P864" s="3" t="b">
        <f t="shared" si="15"/>
        <v>1</v>
      </c>
    </row>
    <row r="865" spans="1:17" ht="20.100000000000001" customHeight="1" x14ac:dyDescent="0.25">
      <c r="A865" s="29">
        <f>IF(B865&lt;&gt;" ",SUBTOTAL(103,B$7:$B865))</f>
        <v>859</v>
      </c>
      <c r="B865" s="30" t="s">
        <v>3504</v>
      </c>
      <c r="C865" s="78" t="s">
        <v>488</v>
      </c>
      <c r="D865" s="84" t="s">
        <v>14</v>
      </c>
      <c r="E865" s="39" t="s">
        <v>3775</v>
      </c>
      <c r="F865" s="39" t="s">
        <v>499</v>
      </c>
      <c r="G865" s="39" t="s">
        <v>137</v>
      </c>
      <c r="H865" s="30" t="s">
        <v>10</v>
      </c>
      <c r="I865" s="39" t="s">
        <v>440</v>
      </c>
      <c r="J865" s="30" t="s">
        <v>2885</v>
      </c>
      <c r="K865" s="39" t="s">
        <v>2915</v>
      </c>
      <c r="L865" s="30" t="s">
        <v>91</v>
      </c>
      <c r="M865" s="39" t="s">
        <v>4515</v>
      </c>
      <c r="N865" s="86" t="s">
        <v>495</v>
      </c>
      <c r="O865" s="4" t="s">
        <v>229</v>
      </c>
      <c r="P865" s="3" t="b">
        <f t="shared" si="15"/>
        <v>1</v>
      </c>
    </row>
    <row r="866" spans="1:17" ht="20.100000000000001" customHeight="1" x14ac:dyDescent="0.25">
      <c r="A866" s="29">
        <f>IF(B866&lt;&gt;" ",SUBTOTAL(103,B$7:$B866))</f>
        <v>860</v>
      </c>
      <c r="B866" s="30" t="s">
        <v>3505</v>
      </c>
      <c r="C866" s="78" t="s">
        <v>3619</v>
      </c>
      <c r="D866" s="84" t="s">
        <v>3620</v>
      </c>
      <c r="E866" s="39" t="s">
        <v>3776</v>
      </c>
      <c r="F866" s="39" t="s">
        <v>1805</v>
      </c>
      <c r="G866" s="39" t="s">
        <v>137</v>
      </c>
      <c r="H866" s="30" t="s">
        <v>10</v>
      </c>
      <c r="I866" s="39" t="s">
        <v>329</v>
      </c>
      <c r="J866" s="30" t="s">
        <v>3284</v>
      </c>
      <c r="K866" s="39" t="s">
        <v>3299</v>
      </c>
      <c r="L866" s="30" t="s">
        <v>91</v>
      </c>
      <c r="M866" s="39" t="s">
        <v>4515</v>
      </c>
      <c r="N866" s="86" t="s">
        <v>495</v>
      </c>
      <c r="O866" s="4" t="s">
        <v>229</v>
      </c>
      <c r="P866" s="3" t="b">
        <f t="shared" si="15"/>
        <v>1</v>
      </c>
    </row>
    <row r="867" spans="1:17" ht="20.100000000000001" customHeight="1" x14ac:dyDescent="0.25">
      <c r="A867" s="29">
        <f>IF(B867&lt;&gt;" ",SUBTOTAL(103,B$7:$B867))</f>
        <v>861</v>
      </c>
      <c r="B867" s="39" t="s">
        <v>5100</v>
      </c>
      <c r="C867" s="78" t="s">
        <v>4137</v>
      </c>
      <c r="D867" s="84" t="s">
        <v>3333</v>
      </c>
      <c r="E867" s="39" t="s">
        <v>4309</v>
      </c>
      <c r="F867" s="39" t="s">
        <v>392</v>
      </c>
      <c r="G867" s="39" t="s">
        <v>137</v>
      </c>
      <c r="H867" s="30" t="s">
        <v>10</v>
      </c>
      <c r="I867" s="39" t="s">
        <v>341</v>
      </c>
      <c r="J867" s="39" t="s">
        <v>2885</v>
      </c>
      <c r="K867" s="39" t="s">
        <v>2915</v>
      </c>
      <c r="L867" s="30" t="s">
        <v>91</v>
      </c>
      <c r="M867" s="39" t="s">
        <v>4677</v>
      </c>
      <c r="N867" s="86" t="s">
        <v>495</v>
      </c>
      <c r="O867" s="4" t="s">
        <v>229</v>
      </c>
      <c r="P867" s="3" t="b">
        <f t="shared" si="15"/>
        <v>1</v>
      </c>
    </row>
    <row r="868" spans="1:17" ht="20.100000000000001" customHeight="1" x14ac:dyDescent="0.25">
      <c r="A868" s="29">
        <f>IF(B868&lt;&gt;" ",SUBTOTAL(103,B$7:$B868))</f>
        <v>862</v>
      </c>
      <c r="B868" s="39" t="s">
        <v>5101</v>
      </c>
      <c r="C868" s="78" t="s">
        <v>4138</v>
      </c>
      <c r="D868" s="84" t="s">
        <v>43</v>
      </c>
      <c r="E868" s="39" t="s">
        <v>4310</v>
      </c>
      <c r="F868" s="39" t="s">
        <v>2254</v>
      </c>
      <c r="G868" s="39" t="s">
        <v>137</v>
      </c>
      <c r="H868" s="30" t="s">
        <v>10</v>
      </c>
      <c r="I868" s="39" t="s">
        <v>339</v>
      </c>
      <c r="J868" s="39" t="s">
        <v>3364</v>
      </c>
      <c r="K868" s="39" t="s">
        <v>3372</v>
      </c>
      <c r="L868" s="30" t="s">
        <v>91</v>
      </c>
      <c r="M868" s="39" t="s">
        <v>4677</v>
      </c>
      <c r="N868" s="86" t="s">
        <v>495</v>
      </c>
      <c r="O868" s="4" t="s">
        <v>229</v>
      </c>
      <c r="P868" s="3" t="b">
        <f t="shared" si="15"/>
        <v>1</v>
      </c>
    </row>
    <row r="869" spans="1:17" ht="20.100000000000001" customHeight="1" x14ac:dyDescent="0.25">
      <c r="A869" s="29">
        <f>IF(B869&lt;&gt;" ",SUBTOTAL(103,B$7:$B869))</f>
        <v>863</v>
      </c>
      <c r="B869" s="30" t="s">
        <v>4526</v>
      </c>
      <c r="C869" s="78" t="s">
        <v>4548</v>
      </c>
      <c r="D869" s="84" t="s">
        <v>22</v>
      </c>
      <c r="E869" s="39" t="s">
        <v>4573</v>
      </c>
      <c r="F869" s="39" t="s">
        <v>4587</v>
      </c>
      <c r="G869" s="39" t="s">
        <v>137</v>
      </c>
      <c r="H869" s="30" t="s">
        <v>10</v>
      </c>
      <c r="I869" s="39" t="s">
        <v>16</v>
      </c>
      <c r="J869" s="39" t="s">
        <v>4591</v>
      </c>
      <c r="K869" s="39" t="s">
        <v>4596</v>
      </c>
      <c r="L869" s="30" t="s">
        <v>91</v>
      </c>
      <c r="M869" s="39" t="s">
        <v>4676</v>
      </c>
      <c r="N869" s="86" t="s">
        <v>495</v>
      </c>
      <c r="O869" s="4" t="s">
        <v>229</v>
      </c>
      <c r="P869" s="3" t="b">
        <f t="shared" si="15"/>
        <v>1</v>
      </c>
    </row>
    <row r="870" spans="1:17" ht="20.100000000000001" customHeight="1" x14ac:dyDescent="0.25">
      <c r="A870" s="29">
        <f>IF(B870&lt;&gt;" ",SUBTOTAL(103,B$7:$B870))</f>
        <v>864</v>
      </c>
      <c r="B870" s="30" t="s">
        <v>4527</v>
      </c>
      <c r="C870" s="78" t="s">
        <v>4549</v>
      </c>
      <c r="D870" s="84" t="s">
        <v>386</v>
      </c>
      <c r="E870" s="39" t="s">
        <v>4574</v>
      </c>
      <c r="F870" s="39" t="s">
        <v>1827</v>
      </c>
      <c r="G870" s="39" t="s">
        <v>137</v>
      </c>
      <c r="H870" s="30" t="s">
        <v>10</v>
      </c>
      <c r="I870" s="39" t="s">
        <v>51</v>
      </c>
      <c r="J870" s="39" t="s">
        <v>3364</v>
      </c>
      <c r="K870" s="39" t="s">
        <v>3372</v>
      </c>
      <c r="L870" s="30" t="s">
        <v>91</v>
      </c>
      <c r="M870" s="39" t="s">
        <v>4676</v>
      </c>
      <c r="N870" s="86" t="s">
        <v>495</v>
      </c>
      <c r="O870" s="4" t="s">
        <v>229</v>
      </c>
      <c r="P870" s="3" t="b">
        <f t="shared" si="15"/>
        <v>1</v>
      </c>
    </row>
    <row r="871" spans="1:17" ht="20.100000000000001" customHeight="1" x14ac:dyDescent="0.25">
      <c r="A871" s="29">
        <f>IF(B871&lt;&gt;" ",SUBTOTAL(103,B$7:$B871))</f>
        <v>865</v>
      </c>
      <c r="B871" s="30" t="s">
        <v>766</v>
      </c>
      <c r="C871" s="75" t="s">
        <v>113</v>
      </c>
      <c r="D871" s="81" t="s">
        <v>458</v>
      </c>
      <c r="E871" s="31" t="s">
        <v>963</v>
      </c>
      <c r="F871" s="30" t="s">
        <v>223</v>
      </c>
      <c r="G871" s="30" t="s">
        <v>197</v>
      </c>
      <c r="H871" s="30" t="s">
        <v>10</v>
      </c>
      <c r="I871" s="30" t="s">
        <v>60</v>
      </c>
      <c r="J871" s="30" t="s">
        <v>1167</v>
      </c>
      <c r="K871" s="30" t="s">
        <v>1222</v>
      </c>
      <c r="L871" s="30" t="s">
        <v>91</v>
      </c>
      <c r="M871" s="32" t="s">
        <v>4510</v>
      </c>
      <c r="N871" s="86" t="s">
        <v>495</v>
      </c>
      <c r="O871" s="26" t="s">
        <v>229</v>
      </c>
      <c r="P871" s="3" t="b">
        <f t="shared" si="15"/>
        <v>1</v>
      </c>
    </row>
    <row r="872" spans="1:17" ht="20.100000000000001" customHeight="1" x14ac:dyDescent="0.25">
      <c r="A872" s="29">
        <f>IF(B872&lt;&gt;" ",SUBTOTAL(103,B$7:$B872))</f>
        <v>866</v>
      </c>
      <c r="B872" s="30" t="s">
        <v>767</v>
      </c>
      <c r="C872" s="75" t="s">
        <v>594</v>
      </c>
      <c r="D872" s="81" t="s">
        <v>379</v>
      </c>
      <c r="E872" s="31" t="s">
        <v>964</v>
      </c>
      <c r="F872" s="30" t="s">
        <v>436</v>
      </c>
      <c r="G872" s="30" t="s">
        <v>197</v>
      </c>
      <c r="H872" s="30" t="s">
        <v>10</v>
      </c>
      <c r="I872" s="30" t="s">
        <v>412</v>
      </c>
      <c r="J872" s="30" t="s">
        <v>1131</v>
      </c>
      <c r="K872" s="30" t="s">
        <v>1187</v>
      </c>
      <c r="L872" s="30" t="s">
        <v>91</v>
      </c>
      <c r="M872" s="32" t="s">
        <v>4510</v>
      </c>
      <c r="N872" s="86" t="s">
        <v>495</v>
      </c>
      <c r="O872" s="26" t="s">
        <v>229</v>
      </c>
      <c r="P872" s="3" t="b">
        <f t="shared" si="15"/>
        <v>1</v>
      </c>
      <c r="Q872" s="8"/>
    </row>
    <row r="873" spans="1:17" ht="20.100000000000001" customHeight="1" x14ac:dyDescent="0.25">
      <c r="A873" s="29">
        <f>IF(B873&lt;&gt;" ",SUBTOTAL(103,B$7:$B873))</f>
        <v>867</v>
      </c>
      <c r="B873" s="30" t="s">
        <v>5042</v>
      </c>
      <c r="C873" s="75" t="s">
        <v>1604</v>
      </c>
      <c r="D873" s="81" t="s">
        <v>22</v>
      </c>
      <c r="E873" s="31" t="s">
        <v>1732</v>
      </c>
      <c r="F873" s="30" t="s">
        <v>1817</v>
      </c>
      <c r="G873" s="30" t="s">
        <v>197</v>
      </c>
      <c r="H873" s="30" t="s">
        <v>10</v>
      </c>
      <c r="I873" s="30" t="s">
        <v>1847</v>
      </c>
      <c r="J873" s="30" t="s">
        <v>476</v>
      </c>
      <c r="K873" s="30" t="s">
        <v>208</v>
      </c>
      <c r="L873" s="30" t="s">
        <v>91</v>
      </c>
      <c r="M873" s="32" t="s">
        <v>4508</v>
      </c>
      <c r="N873" s="86" t="s">
        <v>495</v>
      </c>
      <c r="O873" s="26" t="s">
        <v>229</v>
      </c>
      <c r="P873" s="3" t="b">
        <f t="shared" si="15"/>
        <v>1</v>
      </c>
    </row>
    <row r="874" spans="1:17" ht="20.100000000000001" customHeight="1" x14ac:dyDescent="0.25">
      <c r="A874" s="29">
        <f>IF(B874&lt;&gt;" ",SUBTOTAL(103,B$7:$B874))</f>
        <v>868</v>
      </c>
      <c r="B874" s="30" t="s">
        <v>3013</v>
      </c>
      <c r="C874" s="78" t="s">
        <v>3092</v>
      </c>
      <c r="D874" s="84" t="s">
        <v>23</v>
      </c>
      <c r="E874" s="39" t="s">
        <v>3209</v>
      </c>
      <c r="F874" s="39" t="s">
        <v>2799</v>
      </c>
      <c r="G874" s="39" t="s">
        <v>197</v>
      </c>
      <c r="H874" s="30" t="s">
        <v>10</v>
      </c>
      <c r="I874" s="39" t="s">
        <v>440</v>
      </c>
      <c r="J874" s="39" t="s">
        <v>1866</v>
      </c>
      <c r="K874" s="30" t="s">
        <v>1901</v>
      </c>
      <c r="L874" s="30" t="s">
        <v>91</v>
      </c>
      <c r="M874" s="32" t="s">
        <v>4513</v>
      </c>
      <c r="N874" s="86" t="s">
        <v>495</v>
      </c>
      <c r="O874" s="4" t="s">
        <v>229</v>
      </c>
      <c r="P874" s="3" t="b">
        <f t="shared" si="15"/>
        <v>1</v>
      </c>
    </row>
    <row r="875" spans="1:17" ht="20.100000000000001" customHeight="1" x14ac:dyDescent="0.25">
      <c r="A875" s="29">
        <f>IF(B875&lt;&gt;" ",SUBTOTAL(103,B$7:$B875))</f>
        <v>869</v>
      </c>
      <c r="B875" s="30" t="s">
        <v>3506</v>
      </c>
      <c r="C875" s="78" t="s">
        <v>3621</v>
      </c>
      <c r="D875" s="84" t="s">
        <v>2548</v>
      </c>
      <c r="E875" s="39" t="s">
        <v>3777</v>
      </c>
      <c r="F875" s="39" t="s">
        <v>2786</v>
      </c>
      <c r="G875" s="39" t="s">
        <v>197</v>
      </c>
      <c r="H875" s="30" t="s">
        <v>10</v>
      </c>
      <c r="I875" s="39" t="s">
        <v>153</v>
      </c>
      <c r="J875" s="30" t="s">
        <v>3844</v>
      </c>
      <c r="K875" s="39" t="s">
        <v>3858</v>
      </c>
      <c r="L875" s="30" t="s">
        <v>91</v>
      </c>
      <c r="M875" s="39" t="s">
        <v>4515</v>
      </c>
      <c r="N875" s="86" t="s">
        <v>495</v>
      </c>
      <c r="O875" s="4" t="s">
        <v>229</v>
      </c>
      <c r="P875" s="3" t="b">
        <f t="shared" si="15"/>
        <v>1</v>
      </c>
    </row>
    <row r="876" spans="1:17" ht="20.100000000000001" customHeight="1" x14ac:dyDescent="0.25">
      <c r="A876" s="29">
        <f>IF(B876&lt;&gt;" ",SUBTOTAL(103,B$7:$B876))</f>
        <v>870</v>
      </c>
      <c r="B876" s="30" t="s">
        <v>3507</v>
      </c>
      <c r="C876" s="78" t="s">
        <v>50</v>
      </c>
      <c r="D876" s="84" t="s">
        <v>17</v>
      </c>
      <c r="E876" s="39" t="s">
        <v>3778</v>
      </c>
      <c r="F876" s="39" t="s">
        <v>2807</v>
      </c>
      <c r="G876" s="39" t="s">
        <v>197</v>
      </c>
      <c r="H876" s="30" t="s">
        <v>10</v>
      </c>
      <c r="I876" s="39" t="s">
        <v>111</v>
      </c>
      <c r="J876" s="30" t="s">
        <v>1132</v>
      </c>
      <c r="K876" s="39" t="s">
        <v>1188</v>
      </c>
      <c r="L876" s="30" t="s">
        <v>91</v>
      </c>
      <c r="M876" s="39" t="s">
        <v>4515</v>
      </c>
      <c r="N876" s="86" t="s">
        <v>495</v>
      </c>
      <c r="O876" s="4" t="s">
        <v>229</v>
      </c>
      <c r="P876" s="3" t="b">
        <f t="shared" si="15"/>
        <v>1</v>
      </c>
    </row>
    <row r="877" spans="1:17" ht="20.100000000000001" customHeight="1" x14ac:dyDescent="0.25">
      <c r="A877" s="29">
        <f>IF(B877&lt;&gt;" ",SUBTOTAL(103,B$7:$B877))</f>
        <v>871</v>
      </c>
      <c r="B877" s="30" t="s">
        <v>3508</v>
      </c>
      <c r="C877" s="78" t="s">
        <v>3622</v>
      </c>
      <c r="D877" s="84" t="s">
        <v>1622</v>
      </c>
      <c r="E877" s="39" t="s">
        <v>3779</v>
      </c>
      <c r="F877" s="39" t="s">
        <v>1058</v>
      </c>
      <c r="G877" s="39" t="s">
        <v>197</v>
      </c>
      <c r="H877" s="30" t="s">
        <v>10</v>
      </c>
      <c r="I877" s="39" t="s">
        <v>327</v>
      </c>
      <c r="J877" s="30" t="s">
        <v>2315</v>
      </c>
      <c r="K877" s="39" t="s">
        <v>2340</v>
      </c>
      <c r="L877" s="30" t="s">
        <v>91</v>
      </c>
      <c r="M877" s="39" t="s">
        <v>4515</v>
      </c>
      <c r="N877" s="86" t="s">
        <v>495</v>
      </c>
      <c r="O877" s="4" t="s">
        <v>229</v>
      </c>
      <c r="P877" s="3" t="b">
        <f t="shared" si="15"/>
        <v>1</v>
      </c>
    </row>
    <row r="878" spans="1:17" ht="20.100000000000001" customHeight="1" x14ac:dyDescent="0.25">
      <c r="A878" s="29">
        <f>IF(B878&lt;&gt;" ",SUBTOTAL(103,B$7:$B878))</f>
        <v>872</v>
      </c>
      <c r="B878" s="39" t="s">
        <v>4010</v>
      </c>
      <c r="C878" s="78" t="s">
        <v>4139</v>
      </c>
      <c r="D878" s="84" t="s">
        <v>4140</v>
      </c>
      <c r="E878" s="39" t="s">
        <v>4311</v>
      </c>
      <c r="F878" s="39" t="s">
        <v>2804</v>
      </c>
      <c r="G878" s="39" t="s">
        <v>197</v>
      </c>
      <c r="H878" s="30" t="s">
        <v>10</v>
      </c>
      <c r="I878" s="39" t="s">
        <v>339</v>
      </c>
      <c r="J878" s="39" t="s">
        <v>1165</v>
      </c>
      <c r="K878" s="39" t="s">
        <v>1220</v>
      </c>
      <c r="L878" s="30" t="s">
        <v>91</v>
      </c>
      <c r="M878" s="39" t="s">
        <v>4677</v>
      </c>
      <c r="N878" s="86" t="s">
        <v>495</v>
      </c>
      <c r="O878" s="4" t="s">
        <v>229</v>
      </c>
      <c r="P878" s="3" t="b">
        <f t="shared" si="15"/>
        <v>1</v>
      </c>
    </row>
    <row r="879" spans="1:17" ht="20.100000000000001" customHeight="1" x14ac:dyDescent="0.25">
      <c r="A879" s="29">
        <f>IF(B879&lt;&gt;" ",SUBTOTAL(103,B$7:$B879))</f>
        <v>873</v>
      </c>
      <c r="B879" s="39" t="s">
        <v>4011</v>
      </c>
      <c r="C879" s="78" t="s">
        <v>4141</v>
      </c>
      <c r="D879" s="84" t="s">
        <v>71</v>
      </c>
      <c r="E879" s="39" t="s">
        <v>4312</v>
      </c>
      <c r="F879" s="39" t="s">
        <v>203</v>
      </c>
      <c r="G879" s="39" t="s">
        <v>197</v>
      </c>
      <c r="H879" s="30" t="s">
        <v>10</v>
      </c>
      <c r="I879" s="39" t="s">
        <v>48</v>
      </c>
      <c r="J879" s="39" t="s">
        <v>2885</v>
      </c>
      <c r="K879" s="39" t="s">
        <v>2915</v>
      </c>
      <c r="L879" s="30" t="s">
        <v>91</v>
      </c>
      <c r="M879" s="39" t="s">
        <v>4677</v>
      </c>
      <c r="N879" s="86" t="s">
        <v>495</v>
      </c>
      <c r="O879" s="4" t="s">
        <v>229</v>
      </c>
      <c r="P879" s="3" t="b">
        <f t="shared" si="15"/>
        <v>1</v>
      </c>
    </row>
    <row r="880" spans="1:17" ht="20.100000000000001" customHeight="1" x14ac:dyDescent="0.25">
      <c r="A880" s="29">
        <f>IF(B880&lt;&gt;" ",SUBTOTAL(103,B$7:$B880))</f>
        <v>874</v>
      </c>
      <c r="B880" s="39" t="s">
        <v>4012</v>
      </c>
      <c r="C880" s="78" t="s">
        <v>4142</v>
      </c>
      <c r="D880" s="84" t="s">
        <v>24</v>
      </c>
      <c r="E880" s="39" t="s">
        <v>4313</v>
      </c>
      <c r="F880" s="39" t="s">
        <v>1042</v>
      </c>
      <c r="G880" s="39" t="s">
        <v>197</v>
      </c>
      <c r="H880" s="30" t="s">
        <v>10</v>
      </c>
      <c r="I880" s="39" t="s">
        <v>63</v>
      </c>
      <c r="J880" s="39" t="s">
        <v>1853</v>
      </c>
      <c r="K880" s="39" t="s">
        <v>1888</v>
      </c>
      <c r="L880" s="30" t="s">
        <v>91</v>
      </c>
      <c r="M880" s="39" t="s">
        <v>4677</v>
      </c>
      <c r="N880" s="86" t="s">
        <v>495</v>
      </c>
      <c r="O880" s="4" t="s">
        <v>229</v>
      </c>
      <c r="P880" s="3" t="b">
        <f t="shared" si="15"/>
        <v>1</v>
      </c>
    </row>
    <row r="881" spans="1:17" ht="20.100000000000001" customHeight="1" x14ac:dyDescent="0.25">
      <c r="A881" s="29">
        <f>IF(B881&lt;&gt;" ",SUBTOTAL(103,B$7:$B881))</f>
        <v>875</v>
      </c>
      <c r="B881" s="30" t="s">
        <v>768</v>
      </c>
      <c r="C881" s="75" t="s">
        <v>595</v>
      </c>
      <c r="D881" s="81" t="s">
        <v>289</v>
      </c>
      <c r="E881" s="31" t="s">
        <v>965</v>
      </c>
      <c r="F881" s="30" t="s">
        <v>397</v>
      </c>
      <c r="G881" s="30" t="s">
        <v>119</v>
      </c>
      <c r="H881" s="30" t="s">
        <v>10</v>
      </c>
      <c r="I881" s="30" t="s">
        <v>101</v>
      </c>
      <c r="J881" s="30" t="s">
        <v>1130</v>
      </c>
      <c r="K881" s="30" t="s">
        <v>1186</v>
      </c>
      <c r="L881" s="30" t="s">
        <v>91</v>
      </c>
      <c r="M881" s="32" t="s">
        <v>4510</v>
      </c>
      <c r="N881" s="86" t="s">
        <v>495</v>
      </c>
      <c r="O881" s="26" t="s">
        <v>229</v>
      </c>
      <c r="P881" s="3" t="b">
        <f t="shared" si="15"/>
        <v>1</v>
      </c>
    </row>
    <row r="882" spans="1:17" ht="20.100000000000001" customHeight="1" x14ac:dyDescent="0.25">
      <c r="A882" s="29">
        <f>IF(B882&lt;&gt;" ",SUBTOTAL(103,B$7:$B882))</f>
        <v>876</v>
      </c>
      <c r="B882" s="30" t="s">
        <v>1300</v>
      </c>
      <c r="C882" s="75" t="s">
        <v>80</v>
      </c>
      <c r="D882" s="82" t="s">
        <v>77</v>
      </c>
      <c r="E882" s="32" t="s">
        <v>1320</v>
      </c>
      <c r="F882" s="30" t="s">
        <v>1328</v>
      </c>
      <c r="G882" s="30" t="s">
        <v>119</v>
      </c>
      <c r="H882" s="30" t="s">
        <v>114</v>
      </c>
      <c r="I882" s="30" t="s">
        <v>283</v>
      </c>
      <c r="J882" s="30" t="s">
        <v>1268</v>
      </c>
      <c r="K882" s="30" t="s">
        <v>1275</v>
      </c>
      <c r="L882" s="30" t="s">
        <v>91</v>
      </c>
      <c r="M882" s="32" t="s">
        <v>3309</v>
      </c>
      <c r="N882" s="87" t="s">
        <v>4706</v>
      </c>
      <c r="O882" s="26" t="s">
        <v>229</v>
      </c>
      <c r="P882" s="3" t="b">
        <f t="shared" si="15"/>
        <v>1</v>
      </c>
      <c r="Q882" s="74"/>
    </row>
    <row r="883" spans="1:17" ht="20.100000000000001" customHeight="1" x14ac:dyDescent="0.25">
      <c r="A883" s="29">
        <f>IF(B883&lt;&gt;" ",SUBTOTAL(103,B$7:$B883))</f>
        <v>877</v>
      </c>
      <c r="B883" s="30" t="s">
        <v>1490</v>
      </c>
      <c r="C883" s="75" t="s">
        <v>1605</v>
      </c>
      <c r="D883" s="81" t="s">
        <v>17</v>
      </c>
      <c r="E883" s="31" t="s">
        <v>1733</v>
      </c>
      <c r="F883" s="30" t="s">
        <v>301</v>
      </c>
      <c r="G883" s="30" t="s">
        <v>119</v>
      </c>
      <c r="H883" s="30" t="s">
        <v>10</v>
      </c>
      <c r="I883" s="30" t="s">
        <v>1848</v>
      </c>
      <c r="J883" s="30" t="s">
        <v>1125</v>
      </c>
      <c r="K883" s="30" t="s">
        <v>1181</v>
      </c>
      <c r="L883" s="30" t="s">
        <v>91</v>
      </c>
      <c r="M883" s="32" t="s">
        <v>4508</v>
      </c>
      <c r="N883" s="86" t="s">
        <v>495</v>
      </c>
      <c r="O883" s="26" t="s">
        <v>229</v>
      </c>
      <c r="P883" s="3" t="b">
        <f t="shared" si="15"/>
        <v>1</v>
      </c>
    </row>
    <row r="884" spans="1:17" ht="20.100000000000001" customHeight="1" x14ac:dyDescent="0.25">
      <c r="A884" s="29">
        <f>IF(B884&lt;&gt;" ",SUBTOTAL(103,B$7:$B884))</f>
        <v>878</v>
      </c>
      <c r="B884" s="30" t="s">
        <v>1491</v>
      </c>
      <c r="C884" s="75" t="s">
        <v>1606</v>
      </c>
      <c r="D884" s="81" t="s">
        <v>96</v>
      </c>
      <c r="E884" s="31" t="s">
        <v>1734</v>
      </c>
      <c r="F884" s="30" t="s">
        <v>403</v>
      </c>
      <c r="G884" s="30" t="s">
        <v>119</v>
      </c>
      <c r="H884" s="30" t="s">
        <v>10</v>
      </c>
      <c r="I884" s="30" t="s">
        <v>335</v>
      </c>
      <c r="J884" s="30" t="s">
        <v>1147</v>
      </c>
      <c r="K884" s="30" t="s">
        <v>1202</v>
      </c>
      <c r="L884" s="30" t="s">
        <v>91</v>
      </c>
      <c r="M884" s="32" t="s">
        <v>4508</v>
      </c>
      <c r="N884" s="86" t="s">
        <v>495</v>
      </c>
      <c r="O884" s="26" t="s">
        <v>229</v>
      </c>
      <c r="P884" s="3" t="b">
        <f t="shared" si="15"/>
        <v>1</v>
      </c>
    </row>
    <row r="885" spans="1:17" ht="20.100000000000001" customHeight="1" x14ac:dyDescent="0.25">
      <c r="A885" s="29">
        <f>IF(B885&lt;&gt;" ",SUBTOTAL(103,B$7:$B885))</f>
        <v>879</v>
      </c>
      <c r="B885" s="30" t="s">
        <v>1492</v>
      </c>
      <c r="C885" s="75" t="s">
        <v>42</v>
      </c>
      <c r="D885" s="81" t="s">
        <v>23</v>
      </c>
      <c r="E885" s="31" t="s">
        <v>1735</v>
      </c>
      <c r="F885" s="30" t="s">
        <v>244</v>
      </c>
      <c r="G885" s="30" t="s">
        <v>119</v>
      </c>
      <c r="H885" s="30" t="s">
        <v>10</v>
      </c>
      <c r="I885" s="30" t="s">
        <v>1847</v>
      </c>
      <c r="J885" s="30" t="s">
        <v>1878</v>
      </c>
      <c r="K885" s="30" t="s">
        <v>1913</v>
      </c>
      <c r="L885" s="30" t="s">
        <v>91</v>
      </c>
      <c r="M885" s="32" t="s">
        <v>4508</v>
      </c>
      <c r="N885" s="86" t="s">
        <v>495</v>
      </c>
      <c r="O885" s="26" t="s">
        <v>229</v>
      </c>
      <c r="P885" s="3" t="b">
        <f t="shared" si="15"/>
        <v>1</v>
      </c>
    </row>
    <row r="886" spans="1:17" ht="20.100000000000001" customHeight="1" x14ac:dyDescent="0.25">
      <c r="A886" s="29">
        <f>IF(B886&lt;&gt;" ",SUBTOTAL(103,B$7:$B886))</f>
        <v>880</v>
      </c>
      <c r="B886" s="30" t="s">
        <v>1493</v>
      </c>
      <c r="C886" s="75" t="s">
        <v>1607</v>
      </c>
      <c r="D886" s="81" t="s">
        <v>12</v>
      </c>
      <c r="E886" s="31" t="s">
        <v>1736</v>
      </c>
      <c r="F886" s="30" t="s">
        <v>1022</v>
      </c>
      <c r="G886" s="30" t="s">
        <v>119</v>
      </c>
      <c r="H886" s="30" t="s">
        <v>10</v>
      </c>
      <c r="I886" s="30" t="s">
        <v>25</v>
      </c>
      <c r="J886" s="30" t="s">
        <v>1150</v>
      </c>
      <c r="K886" s="30" t="s">
        <v>1205</v>
      </c>
      <c r="L886" s="30" t="s">
        <v>91</v>
      </c>
      <c r="M886" s="32" t="s">
        <v>4508</v>
      </c>
      <c r="N886" s="86" t="s">
        <v>495</v>
      </c>
      <c r="O886" s="26" t="s">
        <v>229</v>
      </c>
      <c r="P886" s="3" t="b">
        <f t="shared" si="15"/>
        <v>1</v>
      </c>
    </row>
    <row r="887" spans="1:17" ht="20.100000000000001" customHeight="1" x14ac:dyDescent="0.25">
      <c r="A887" s="29">
        <f>IF(B887&lt;&gt;" ",SUBTOTAL(103,B$7:$B887))</f>
        <v>881</v>
      </c>
      <c r="B887" s="30" t="s">
        <v>5043</v>
      </c>
      <c r="C887" s="75" t="s">
        <v>28</v>
      </c>
      <c r="D887" s="81" t="s">
        <v>1608</v>
      </c>
      <c r="E887" s="31" t="s">
        <v>1737</v>
      </c>
      <c r="F887" s="30" t="s">
        <v>1804</v>
      </c>
      <c r="G887" s="30" t="s">
        <v>119</v>
      </c>
      <c r="H887" s="30" t="s">
        <v>10</v>
      </c>
      <c r="I887" s="30" t="s">
        <v>100</v>
      </c>
      <c r="J887" s="30" t="s">
        <v>1147</v>
      </c>
      <c r="K887" s="30" t="s">
        <v>1202</v>
      </c>
      <c r="L887" s="30" t="s">
        <v>91</v>
      </c>
      <c r="M887" s="32" t="s">
        <v>4508</v>
      </c>
      <c r="N887" s="86" t="s">
        <v>495</v>
      </c>
      <c r="O887" s="26" t="s">
        <v>229</v>
      </c>
      <c r="P887" s="3" t="b">
        <f t="shared" si="15"/>
        <v>1</v>
      </c>
    </row>
    <row r="888" spans="1:17" ht="20.100000000000001" customHeight="1" x14ac:dyDescent="0.25">
      <c r="A888" s="29">
        <f>IF(B888&lt;&gt;" ",SUBTOTAL(103,B$7:$B888))</f>
        <v>882</v>
      </c>
      <c r="B888" s="32" t="s">
        <v>2011</v>
      </c>
      <c r="C888" s="77" t="s">
        <v>523</v>
      </c>
      <c r="D888" s="82" t="s">
        <v>46</v>
      </c>
      <c r="E888" s="32" t="s">
        <v>2127</v>
      </c>
      <c r="F888" s="32" t="s">
        <v>254</v>
      </c>
      <c r="G888" s="32" t="s">
        <v>119</v>
      </c>
      <c r="H888" s="30" t="s">
        <v>10</v>
      </c>
      <c r="I888" s="32" t="s">
        <v>27</v>
      </c>
      <c r="J888" s="32" t="s">
        <v>1380</v>
      </c>
      <c r="K888" s="32" t="s">
        <v>1386</v>
      </c>
      <c r="L888" s="30" t="s">
        <v>91</v>
      </c>
      <c r="M888" s="32" t="s">
        <v>4512</v>
      </c>
      <c r="N888" s="86" t="s">
        <v>495</v>
      </c>
      <c r="O888" s="4" t="s">
        <v>229</v>
      </c>
      <c r="P888" s="3" t="b">
        <f t="shared" si="15"/>
        <v>1</v>
      </c>
    </row>
    <row r="889" spans="1:17" ht="20.100000000000001" customHeight="1" x14ac:dyDescent="0.25">
      <c r="A889" s="29">
        <f>IF(B889&lt;&gt;" ",SUBTOTAL(103,B$7:$B889))</f>
        <v>883</v>
      </c>
      <c r="B889" s="32" t="s">
        <v>2012</v>
      </c>
      <c r="C889" s="77" t="s">
        <v>505</v>
      </c>
      <c r="D889" s="82" t="s">
        <v>461</v>
      </c>
      <c r="E889" s="32" t="s">
        <v>2128</v>
      </c>
      <c r="F889" s="32" t="s">
        <v>2278</v>
      </c>
      <c r="G889" s="32" t="s">
        <v>119</v>
      </c>
      <c r="H889" s="30" t="s">
        <v>10</v>
      </c>
      <c r="I889" s="32" t="s">
        <v>1120</v>
      </c>
      <c r="J889" s="32" t="s">
        <v>1172</v>
      </c>
      <c r="K889" s="32" t="s">
        <v>1227</v>
      </c>
      <c r="L889" s="30" t="s">
        <v>91</v>
      </c>
      <c r="M889" s="32" t="s">
        <v>4512</v>
      </c>
      <c r="N889" s="86" t="s">
        <v>495</v>
      </c>
      <c r="O889" s="4" t="s">
        <v>229</v>
      </c>
      <c r="P889" s="3" t="b">
        <f t="shared" si="15"/>
        <v>1</v>
      </c>
    </row>
    <row r="890" spans="1:17" ht="20.100000000000001" customHeight="1" x14ac:dyDescent="0.25">
      <c r="A890" s="29">
        <f>IF(B890&lt;&gt;" ",SUBTOTAL(103,B$7:$B890))</f>
        <v>884</v>
      </c>
      <c r="B890" s="32" t="s">
        <v>2013</v>
      </c>
      <c r="C890" s="77" t="s">
        <v>2230</v>
      </c>
      <c r="D890" s="82" t="s">
        <v>2231</v>
      </c>
      <c r="E890" s="32" t="s">
        <v>2129</v>
      </c>
      <c r="F890" s="32" t="s">
        <v>2279</v>
      </c>
      <c r="G890" s="32" t="s">
        <v>119</v>
      </c>
      <c r="H890" s="30" t="s">
        <v>10</v>
      </c>
      <c r="I890" s="32" t="s">
        <v>336</v>
      </c>
      <c r="J890" s="32" t="s">
        <v>1128</v>
      </c>
      <c r="K890" s="32" t="s">
        <v>1184</v>
      </c>
      <c r="L890" s="30" t="s">
        <v>91</v>
      </c>
      <c r="M890" s="32" t="s">
        <v>4512</v>
      </c>
      <c r="N890" s="86" t="s">
        <v>495</v>
      </c>
      <c r="O890" s="4" t="s">
        <v>229</v>
      </c>
      <c r="P890" s="3" t="b">
        <f t="shared" si="15"/>
        <v>1</v>
      </c>
    </row>
    <row r="891" spans="1:17" ht="20.100000000000001" customHeight="1" x14ac:dyDescent="0.25">
      <c r="A891" s="29">
        <f>IF(B891&lt;&gt;" ",SUBTOTAL(103,B$7:$B891))</f>
        <v>885</v>
      </c>
      <c r="B891" s="32" t="s">
        <v>2512</v>
      </c>
      <c r="C891" s="77" t="s">
        <v>21</v>
      </c>
      <c r="D891" s="82" t="s">
        <v>61</v>
      </c>
      <c r="E891" s="32" t="s">
        <v>2747</v>
      </c>
      <c r="F891" s="32" t="s">
        <v>1049</v>
      </c>
      <c r="G891" s="32" t="s">
        <v>119</v>
      </c>
      <c r="H891" s="30" t="s">
        <v>10</v>
      </c>
      <c r="I891" s="32" t="s">
        <v>153</v>
      </c>
      <c r="J891" s="32" t="s">
        <v>1135</v>
      </c>
      <c r="K891" s="39" t="s">
        <v>1191</v>
      </c>
      <c r="L891" s="30" t="s">
        <v>91</v>
      </c>
      <c r="M891" s="32" t="s">
        <v>4511</v>
      </c>
      <c r="N891" s="86" t="s">
        <v>495</v>
      </c>
      <c r="O891" s="4" t="s">
        <v>229</v>
      </c>
      <c r="P891" s="3" t="b">
        <f t="shared" si="15"/>
        <v>1</v>
      </c>
    </row>
    <row r="892" spans="1:17" ht="20.100000000000001" customHeight="1" x14ac:dyDescent="0.25">
      <c r="A892" s="29">
        <f>IF(B892&lt;&gt;" ",SUBTOTAL(103,B$7:$B892))</f>
        <v>886</v>
      </c>
      <c r="B892" s="30" t="s">
        <v>5067</v>
      </c>
      <c r="C892" s="78" t="s">
        <v>3093</v>
      </c>
      <c r="D892" s="84" t="s">
        <v>387</v>
      </c>
      <c r="E892" s="39" t="s">
        <v>3210</v>
      </c>
      <c r="F892" s="39" t="s">
        <v>1027</v>
      </c>
      <c r="G892" s="39" t="s">
        <v>119</v>
      </c>
      <c r="H892" s="30" t="s">
        <v>10</v>
      </c>
      <c r="I892" s="39" t="s">
        <v>56</v>
      </c>
      <c r="J892" s="39" t="s">
        <v>2306</v>
      </c>
      <c r="K892" s="30" t="s">
        <v>2331</v>
      </c>
      <c r="L892" s="30" t="s">
        <v>91</v>
      </c>
      <c r="M892" s="32" t="s">
        <v>4513</v>
      </c>
      <c r="N892" s="86" t="s">
        <v>495</v>
      </c>
      <c r="O892" s="4" t="s">
        <v>229</v>
      </c>
      <c r="P892" s="3" t="b">
        <f t="shared" si="15"/>
        <v>1</v>
      </c>
    </row>
    <row r="893" spans="1:17" ht="20.100000000000001" customHeight="1" x14ac:dyDescent="0.25">
      <c r="A893" s="29">
        <f>IF(B893&lt;&gt;" ",SUBTOTAL(103,B$7:$B893))</f>
        <v>887</v>
      </c>
      <c r="B893" s="30" t="s">
        <v>5068</v>
      </c>
      <c r="C893" s="78" t="s">
        <v>1621</v>
      </c>
      <c r="D893" s="84" t="s">
        <v>40</v>
      </c>
      <c r="E893" s="39" t="s">
        <v>3211</v>
      </c>
      <c r="F893" s="39" t="s">
        <v>199</v>
      </c>
      <c r="G893" s="39" t="s">
        <v>119</v>
      </c>
      <c r="H893" s="30" t="s">
        <v>10</v>
      </c>
      <c r="I893" s="39" t="s">
        <v>16</v>
      </c>
      <c r="J893" s="39" t="s">
        <v>1132</v>
      </c>
      <c r="K893" s="30" t="s">
        <v>1188</v>
      </c>
      <c r="L893" s="30" t="s">
        <v>91</v>
      </c>
      <c r="M893" s="32" t="s">
        <v>4513</v>
      </c>
      <c r="N893" s="86" t="s">
        <v>495</v>
      </c>
      <c r="O893" s="4" t="s">
        <v>229</v>
      </c>
      <c r="P893" s="3" t="b">
        <f t="shared" si="15"/>
        <v>1</v>
      </c>
    </row>
    <row r="894" spans="1:17" ht="20.100000000000001" customHeight="1" x14ac:dyDescent="0.25">
      <c r="A894" s="29">
        <f>IF(B894&lt;&gt;" ",SUBTOTAL(103,B$7:$B894))</f>
        <v>888</v>
      </c>
      <c r="B894" s="30" t="s">
        <v>3509</v>
      </c>
      <c r="C894" s="78" t="s">
        <v>585</v>
      </c>
      <c r="D894" s="84" t="s">
        <v>24</v>
      </c>
      <c r="E894" s="39" t="s">
        <v>3780</v>
      </c>
      <c r="F894" s="39" t="s">
        <v>212</v>
      </c>
      <c r="G894" s="39" t="s">
        <v>119</v>
      </c>
      <c r="H894" s="30" t="s">
        <v>10</v>
      </c>
      <c r="I894" s="39" t="s">
        <v>111</v>
      </c>
      <c r="J894" s="30" t="s">
        <v>1142</v>
      </c>
      <c r="K894" s="39" t="s">
        <v>1198</v>
      </c>
      <c r="L894" s="30" t="s">
        <v>91</v>
      </c>
      <c r="M894" s="39" t="s">
        <v>4515</v>
      </c>
      <c r="N894" s="86" t="s">
        <v>495</v>
      </c>
      <c r="O894" s="4" t="s">
        <v>229</v>
      </c>
      <c r="P894" s="3" t="b">
        <f t="shared" si="15"/>
        <v>1</v>
      </c>
    </row>
    <row r="895" spans="1:17" ht="20.100000000000001" customHeight="1" x14ac:dyDescent="0.25">
      <c r="A895" s="29">
        <f>IF(B895&lt;&gt;" ",SUBTOTAL(103,B$7:$B895))</f>
        <v>889</v>
      </c>
      <c r="B895" s="30" t="s">
        <v>3510</v>
      </c>
      <c r="C895" s="78" t="s">
        <v>1611</v>
      </c>
      <c r="D895" s="84" t="s">
        <v>1619</v>
      </c>
      <c r="E895" s="39" t="s">
        <v>3781</v>
      </c>
      <c r="F895" s="39" t="s">
        <v>1324</v>
      </c>
      <c r="G895" s="39" t="s">
        <v>119</v>
      </c>
      <c r="H895" s="30" t="s">
        <v>10</v>
      </c>
      <c r="I895" s="39" t="s">
        <v>60</v>
      </c>
      <c r="J895" s="30" t="s">
        <v>1133</v>
      </c>
      <c r="K895" s="39" t="s">
        <v>1189</v>
      </c>
      <c r="L895" s="30" t="s">
        <v>91</v>
      </c>
      <c r="M895" s="39" t="s">
        <v>4515</v>
      </c>
      <c r="N895" s="86" t="s">
        <v>495</v>
      </c>
      <c r="O895" s="4" t="s">
        <v>229</v>
      </c>
      <c r="P895" s="3" t="b">
        <f t="shared" si="15"/>
        <v>1</v>
      </c>
    </row>
    <row r="896" spans="1:17" ht="20.100000000000001" customHeight="1" x14ac:dyDescent="0.25">
      <c r="A896" s="29">
        <f>IF(B896&lt;&gt;" ",SUBTOTAL(103,B$7:$B896))</f>
        <v>890</v>
      </c>
      <c r="B896" s="30" t="s">
        <v>3511</v>
      </c>
      <c r="C896" s="78" t="s">
        <v>3623</v>
      </c>
      <c r="D896" s="84" t="s">
        <v>26</v>
      </c>
      <c r="E896" s="39" t="s">
        <v>3782</v>
      </c>
      <c r="F896" s="39" t="s">
        <v>2283</v>
      </c>
      <c r="G896" s="39" t="s">
        <v>119</v>
      </c>
      <c r="H896" s="30" t="s">
        <v>10</v>
      </c>
      <c r="I896" s="39" t="s">
        <v>153</v>
      </c>
      <c r="J896" s="30" t="s">
        <v>3284</v>
      </c>
      <c r="K896" s="39" t="s">
        <v>3299</v>
      </c>
      <c r="L896" s="30" t="s">
        <v>91</v>
      </c>
      <c r="M896" s="39" t="s">
        <v>4515</v>
      </c>
      <c r="N896" s="86" t="s">
        <v>495</v>
      </c>
      <c r="O896" s="4" t="s">
        <v>229</v>
      </c>
      <c r="P896" s="3" t="b">
        <f t="shared" si="15"/>
        <v>1</v>
      </c>
    </row>
    <row r="897" spans="1:16" ht="20.100000000000001" customHeight="1" x14ac:dyDescent="0.25">
      <c r="A897" s="29">
        <f>IF(B897&lt;&gt;" ",SUBTOTAL(103,B$7:$B897))</f>
        <v>891</v>
      </c>
      <c r="B897" s="39" t="s">
        <v>4013</v>
      </c>
      <c r="C897" s="78" t="s">
        <v>4143</v>
      </c>
      <c r="D897" s="84" t="s">
        <v>91</v>
      </c>
      <c r="E897" s="39" t="s">
        <v>4314</v>
      </c>
      <c r="F897" s="39" t="s">
        <v>1096</v>
      </c>
      <c r="G897" s="39" t="s">
        <v>119</v>
      </c>
      <c r="H897" s="30" t="s">
        <v>10</v>
      </c>
      <c r="I897" s="39" t="s">
        <v>153</v>
      </c>
      <c r="J897" s="39" t="s">
        <v>3364</v>
      </c>
      <c r="K897" s="39" t="s">
        <v>3372</v>
      </c>
      <c r="L897" s="30" t="s">
        <v>91</v>
      </c>
      <c r="M897" s="39" t="s">
        <v>4677</v>
      </c>
      <c r="N897" s="86" t="s">
        <v>495</v>
      </c>
      <c r="O897" s="4" t="s">
        <v>229</v>
      </c>
      <c r="P897" s="3" t="b">
        <f t="shared" si="15"/>
        <v>1</v>
      </c>
    </row>
    <row r="898" spans="1:16" ht="20.100000000000001" customHeight="1" x14ac:dyDescent="0.25">
      <c r="A898" s="29">
        <f>IF(B898&lt;&gt;" ",SUBTOTAL(103,B$7:$B898))</f>
        <v>892</v>
      </c>
      <c r="B898" s="39" t="s">
        <v>4014</v>
      </c>
      <c r="C898" s="78" t="s">
        <v>4144</v>
      </c>
      <c r="D898" s="84" t="s">
        <v>1344</v>
      </c>
      <c r="E898" s="39" t="s">
        <v>4315</v>
      </c>
      <c r="F898" s="39" t="s">
        <v>4396</v>
      </c>
      <c r="G898" s="39" t="s">
        <v>119</v>
      </c>
      <c r="H898" s="30" t="s">
        <v>10</v>
      </c>
      <c r="I898" s="39" t="s">
        <v>341</v>
      </c>
      <c r="J898" s="39" t="s">
        <v>3363</v>
      </c>
      <c r="K898" s="39" t="s">
        <v>3371</v>
      </c>
      <c r="L898" s="30" t="s">
        <v>91</v>
      </c>
      <c r="M898" s="39" t="s">
        <v>4677</v>
      </c>
      <c r="N898" s="86" t="s">
        <v>495</v>
      </c>
      <c r="O898" s="4" t="s">
        <v>229</v>
      </c>
      <c r="P898" s="3" t="b">
        <f t="shared" si="15"/>
        <v>1</v>
      </c>
    </row>
    <row r="899" spans="1:16" ht="20.100000000000001" customHeight="1" x14ac:dyDescent="0.25">
      <c r="A899" s="29">
        <f>IF(B899&lt;&gt;" ",SUBTOTAL(103,B$7:$B899))</f>
        <v>893</v>
      </c>
      <c r="B899" s="39" t="s">
        <v>4015</v>
      </c>
      <c r="C899" s="78" t="s">
        <v>4145</v>
      </c>
      <c r="D899" s="84" t="s">
        <v>2167</v>
      </c>
      <c r="E899" s="39" t="s">
        <v>4316</v>
      </c>
      <c r="F899" s="39" t="s">
        <v>1087</v>
      </c>
      <c r="G899" s="39" t="s">
        <v>119</v>
      </c>
      <c r="H899" s="30" t="s">
        <v>10</v>
      </c>
      <c r="I899" s="39" t="s">
        <v>31</v>
      </c>
      <c r="J899" s="39" t="s">
        <v>2885</v>
      </c>
      <c r="K899" s="39" t="s">
        <v>2915</v>
      </c>
      <c r="L899" s="30" t="s">
        <v>91</v>
      </c>
      <c r="M899" s="39" t="s">
        <v>4677</v>
      </c>
      <c r="N899" s="86" t="s">
        <v>495</v>
      </c>
      <c r="O899" s="4" t="s">
        <v>229</v>
      </c>
      <c r="P899" s="3" t="b">
        <f t="shared" si="15"/>
        <v>1</v>
      </c>
    </row>
    <row r="900" spans="1:16" ht="20.100000000000001" customHeight="1" x14ac:dyDescent="0.25">
      <c r="A900" s="29">
        <f>IF(B900&lt;&gt;" ",SUBTOTAL(103,B$7:$B900))</f>
        <v>894</v>
      </c>
      <c r="B900" s="39" t="s">
        <v>4016</v>
      </c>
      <c r="C900" s="78" t="s">
        <v>28</v>
      </c>
      <c r="D900" s="84" t="s">
        <v>54</v>
      </c>
      <c r="E900" s="39" t="s">
        <v>4317</v>
      </c>
      <c r="F900" s="39" t="s">
        <v>1775</v>
      </c>
      <c r="G900" s="39" t="s">
        <v>119</v>
      </c>
      <c r="H900" s="30" t="s">
        <v>10</v>
      </c>
      <c r="I900" s="39" t="s">
        <v>31</v>
      </c>
      <c r="J900" s="39" t="s">
        <v>1174</v>
      </c>
      <c r="K900" s="39" t="s">
        <v>1229</v>
      </c>
      <c r="L900" s="30" t="s">
        <v>91</v>
      </c>
      <c r="M900" s="39" t="s">
        <v>4677</v>
      </c>
      <c r="N900" s="86" t="s">
        <v>495</v>
      </c>
      <c r="O900" s="4" t="s">
        <v>229</v>
      </c>
      <c r="P900" s="3" t="b">
        <f t="shared" si="15"/>
        <v>1</v>
      </c>
    </row>
    <row r="901" spans="1:16" ht="20.100000000000001" customHeight="1" x14ac:dyDescent="0.25">
      <c r="A901" s="29">
        <f>IF(B901&lt;&gt;" ",SUBTOTAL(103,B$7:$B901))</f>
        <v>895</v>
      </c>
      <c r="B901" s="30" t="s">
        <v>4528</v>
      </c>
      <c r="C901" s="78" t="s">
        <v>4550</v>
      </c>
      <c r="D901" s="84" t="s">
        <v>32</v>
      </c>
      <c r="E901" s="39" t="s">
        <v>4575</v>
      </c>
      <c r="F901" s="39" t="s">
        <v>1323</v>
      </c>
      <c r="G901" s="39" t="s">
        <v>119</v>
      </c>
      <c r="H901" s="30" t="s">
        <v>10</v>
      </c>
      <c r="I901" s="39" t="s">
        <v>329</v>
      </c>
      <c r="J901" s="39" t="s">
        <v>3364</v>
      </c>
      <c r="K901" s="39" t="s">
        <v>3372</v>
      </c>
      <c r="L901" s="30" t="s">
        <v>91</v>
      </c>
      <c r="M901" s="39" t="s">
        <v>4676</v>
      </c>
      <c r="N901" s="86" t="s">
        <v>495</v>
      </c>
      <c r="O901" s="4" t="s">
        <v>229</v>
      </c>
      <c r="P901" s="3" t="b">
        <f t="shared" si="15"/>
        <v>1</v>
      </c>
    </row>
    <row r="902" spans="1:16" ht="20.100000000000001" customHeight="1" x14ac:dyDescent="0.25">
      <c r="A902" s="29">
        <f>IF(B902&lt;&gt;" ",SUBTOTAL(103,B$7:$B902))</f>
        <v>896</v>
      </c>
      <c r="B902" s="30" t="s">
        <v>769</v>
      </c>
      <c r="C902" s="75" t="s">
        <v>13</v>
      </c>
      <c r="D902" s="81" t="s">
        <v>62</v>
      </c>
      <c r="E902" s="31" t="s">
        <v>966</v>
      </c>
      <c r="F902" s="30" t="s">
        <v>465</v>
      </c>
      <c r="G902" s="30" t="s">
        <v>407</v>
      </c>
      <c r="H902" s="30" t="s">
        <v>10</v>
      </c>
      <c r="I902" s="30" t="s">
        <v>48</v>
      </c>
      <c r="J902" s="30" t="s">
        <v>344</v>
      </c>
      <c r="K902" s="30" t="s">
        <v>354</v>
      </c>
      <c r="L902" s="30" t="s">
        <v>91</v>
      </c>
      <c r="M902" s="32" t="s">
        <v>4510</v>
      </c>
      <c r="N902" s="86" t="s">
        <v>495</v>
      </c>
      <c r="O902" s="26" t="s">
        <v>229</v>
      </c>
      <c r="P902" s="3" t="b">
        <f t="shared" si="15"/>
        <v>1</v>
      </c>
    </row>
    <row r="903" spans="1:16" ht="20.100000000000001" customHeight="1" x14ac:dyDescent="0.25">
      <c r="A903" s="29">
        <f>IF(B903&lt;&gt;" ",SUBTOTAL(103,B$7:$B903))</f>
        <v>897</v>
      </c>
      <c r="B903" s="30" t="s">
        <v>770</v>
      </c>
      <c r="C903" s="75" t="s">
        <v>170</v>
      </c>
      <c r="D903" s="81" t="s">
        <v>291</v>
      </c>
      <c r="E903" s="31" t="s">
        <v>967</v>
      </c>
      <c r="F903" s="30" t="s">
        <v>198</v>
      </c>
      <c r="G903" s="30" t="s">
        <v>407</v>
      </c>
      <c r="H903" s="30" t="s">
        <v>10</v>
      </c>
      <c r="I903" s="30" t="s">
        <v>78</v>
      </c>
      <c r="J903" s="30" t="s">
        <v>1168</v>
      </c>
      <c r="K903" s="30" t="s">
        <v>1223</v>
      </c>
      <c r="L903" s="30" t="s">
        <v>91</v>
      </c>
      <c r="M903" s="32" t="s">
        <v>4510</v>
      </c>
      <c r="N903" s="86" t="s">
        <v>495</v>
      </c>
      <c r="O903" s="26" t="s">
        <v>229</v>
      </c>
      <c r="P903" s="3" t="b">
        <f t="shared" si="15"/>
        <v>1</v>
      </c>
    </row>
    <row r="904" spans="1:16" ht="20.100000000000001" customHeight="1" x14ac:dyDescent="0.25">
      <c r="A904" s="29">
        <f>IF(B904&lt;&gt;" ",SUBTOTAL(103,B$7:$B904))</f>
        <v>898</v>
      </c>
      <c r="B904" s="30" t="s">
        <v>771</v>
      </c>
      <c r="C904" s="75" t="s">
        <v>596</v>
      </c>
      <c r="D904" s="81" t="s">
        <v>383</v>
      </c>
      <c r="E904" s="31" t="s">
        <v>968</v>
      </c>
      <c r="F904" s="30" t="s">
        <v>1025</v>
      </c>
      <c r="G904" s="30" t="s">
        <v>407</v>
      </c>
      <c r="H904" s="30" t="s">
        <v>10</v>
      </c>
      <c r="I904" s="30" t="s">
        <v>339</v>
      </c>
      <c r="J904" s="30" t="s">
        <v>1169</v>
      </c>
      <c r="K904" s="30" t="s">
        <v>1224</v>
      </c>
      <c r="L904" s="30" t="s">
        <v>91</v>
      </c>
      <c r="M904" s="32" t="s">
        <v>4510</v>
      </c>
      <c r="N904" s="86" t="s">
        <v>495</v>
      </c>
      <c r="O904" s="26" t="s">
        <v>229</v>
      </c>
      <c r="P904" s="3" t="b">
        <f t="shared" si="15"/>
        <v>1</v>
      </c>
    </row>
    <row r="905" spans="1:16" ht="20.100000000000001" customHeight="1" x14ac:dyDescent="0.25">
      <c r="A905" s="29">
        <f>IF(B905&lt;&gt;" ",SUBTOTAL(103,B$7:$B905))</f>
        <v>899</v>
      </c>
      <c r="B905" s="30" t="s">
        <v>772</v>
      </c>
      <c r="C905" s="75" t="s">
        <v>522</v>
      </c>
      <c r="D905" s="81" t="s">
        <v>597</v>
      </c>
      <c r="E905" s="31" t="s">
        <v>969</v>
      </c>
      <c r="F905" s="30" t="s">
        <v>1058</v>
      </c>
      <c r="G905" s="30" t="s">
        <v>407</v>
      </c>
      <c r="H905" s="30" t="s">
        <v>10</v>
      </c>
      <c r="I905" s="30" t="s">
        <v>67</v>
      </c>
      <c r="J905" s="30" t="s">
        <v>348</v>
      </c>
      <c r="K905" s="30" t="s">
        <v>358</v>
      </c>
      <c r="L905" s="30" t="s">
        <v>91</v>
      </c>
      <c r="M905" s="32" t="s">
        <v>4510</v>
      </c>
      <c r="N905" s="86" t="s">
        <v>495</v>
      </c>
      <c r="O905" s="26" t="s">
        <v>229</v>
      </c>
      <c r="P905" s="3" t="b">
        <f t="shared" si="15"/>
        <v>1</v>
      </c>
    </row>
    <row r="906" spans="1:16" ht="20.100000000000001" customHeight="1" x14ac:dyDescent="0.25">
      <c r="A906" s="29">
        <f>IF(B906&lt;&gt;" ",SUBTOTAL(103,B$7:$B906))</f>
        <v>900</v>
      </c>
      <c r="B906" s="30" t="s">
        <v>1494</v>
      </c>
      <c r="C906" s="75" t="s">
        <v>1609</v>
      </c>
      <c r="D906" s="81" t="s">
        <v>12</v>
      </c>
      <c r="E906" s="31" t="s">
        <v>1738</v>
      </c>
      <c r="F906" s="30" t="s">
        <v>1041</v>
      </c>
      <c r="G906" s="30" t="s">
        <v>407</v>
      </c>
      <c r="H906" s="30" t="s">
        <v>10</v>
      </c>
      <c r="I906" s="30" t="s">
        <v>102</v>
      </c>
      <c r="J906" s="30" t="s">
        <v>1167</v>
      </c>
      <c r="K906" s="30" t="s">
        <v>1222</v>
      </c>
      <c r="L906" s="30" t="s">
        <v>91</v>
      </c>
      <c r="M906" s="32" t="s">
        <v>4508</v>
      </c>
      <c r="N906" s="86" t="s">
        <v>495</v>
      </c>
      <c r="O906" s="26" t="s">
        <v>229</v>
      </c>
      <c r="P906" s="3" t="b">
        <f t="shared" si="15"/>
        <v>1</v>
      </c>
    </row>
    <row r="907" spans="1:16" ht="20.100000000000001" customHeight="1" x14ac:dyDescent="0.25">
      <c r="A907" s="29">
        <f>IF(B907&lt;&gt;" ",SUBTOTAL(103,B$7:$B907))</f>
        <v>901</v>
      </c>
      <c r="B907" s="32" t="s">
        <v>2014</v>
      </c>
      <c r="C907" s="77" t="s">
        <v>2232</v>
      </c>
      <c r="D907" s="82" t="s">
        <v>2233</v>
      </c>
      <c r="E907" s="32" t="s">
        <v>2130</v>
      </c>
      <c r="F907" s="32" t="s">
        <v>2280</v>
      </c>
      <c r="G907" s="32" t="s">
        <v>407</v>
      </c>
      <c r="H907" s="30" t="s">
        <v>10</v>
      </c>
      <c r="I907" s="32" t="s">
        <v>82</v>
      </c>
      <c r="J907" s="32" t="s">
        <v>1167</v>
      </c>
      <c r="K907" s="32" t="s">
        <v>1222</v>
      </c>
      <c r="L907" s="30" t="s">
        <v>91</v>
      </c>
      <c r="M907" s="32" t="s">
        <v>4512</v>
      </c>
      <c r="N907" s="86" t="s">
        <v>495</v>
      </c>
      <c r="O907" s="4" t="s">
        <v>229</v>
      </c>
      <c r="P907" s="3" t="b">
        <f t="shared" si="15"/>
        <v>1</v>
      </c>
    </row>
    <row r="908" spans="1:16" ht="20.100000000000001" customHeight="1" x14ac:dyDescent="0.25">
      <c r="A908" s="29">
        <f>IF(B908&lt;&gt;" ",SUBTOTAL(103,B$7:$B908))</f>
        <v>902</v>
      </c>
      <c r="B908" s="30" t="s">
        <v>3014</v>
      </c>
      <c r="C908" s="78" t="s">
        <v>80</v>
      </c>
      <c r="D908" s="84" t="s">
        <v>24</v>
      </c>
      <c r="E908" s="39" t="s">
        <v>3212</v>
      </c>
      <c r="F908" s="39" t="s">
        <v>438</v>
      </c>
      <c r="G908" s="39" t="s">
        <v>407</v>
      </c>
      <c r="H908" s="30" t="s">
        <v>10</v>
      </c>
      <c r="I908" s="39" t="s">
        <v>16</v>
      </c>
      <c r="J908" s="39" t="s">
        <v>1176</v>
      </c>
      <c r="K908" s="30" t="s">
        <v>1231</v>
      </c>
      <c r="L908" s="30" t="s">
        <v>91</v>
      </c>
      <c r="M908" s="32" t="s">
        <v>4513</v>
      </c>
      <c r="N908" s="86" t="s">
        <v>495</v>
      </c>
      <c r="O908" s="4" t="s">
        <v>229</v>
      </c>
      <c r="P908" s="3" t="b">
        <f t="shared" si="15"/>
        <v>1</v>
      </c>
    </row>
    <row r="909" spans="1:16" ht="20.100000000000001" customHeight="1" x14ac:dyDescent="0.25">
      <c r="A909" s="29">
        <f>IF(B909&lt;&gt;" ",SUBTOTAL(103,B$7:$B909))</f>
        <v>903</v>
      </c>
      <c r="B909" s="30" t="s">
        <v>3015</v>
      </c>
      <c r="C909" s="78" t="s">
        <v>52</v>
      </c>
      <c r="D909" s="84" t="s">
        <v>39</v>
      </c>
      <c r="E909" s="39" t="s">
        <v>3213</v>
      </c>
      <c r="F909" s="39" t="s">
        <v>1824</v>
      </c>
      <c r="G909" s="39" t="s">
        <v>407</v>
      </c>
      <c r="H909" s="30" t="s">
        <v>10</v>
      </c>
      <c r="I909" s="39" t="s">
        <v>1847</v>
      </c>
      <c r="J909" s="39" t="s">
        <v>1128</v>
      </c>
      <c r="K909" s="30" t="s">
        <v>1184</v>
      </c>
      <c r="L909" s="30" t="s">
        <v>91</v>
      </c>
      <c r="M909" s="32" t="s">
        <v>4513</v>
      </c>
      <c r="N909" s="86" t="s">
        <v>495</v>
      </c>
      <c r="O909" s="4" t="s">
        <v>229</v>
      </c>
      <c r="P909" s="3" t="b">
        <f t="shared" si="15"/>
        <v>1</v>
      </c>
    </row>
    <row r="910" spans="1:16" ht="20.100000000000001" customHeight="1" x14ac:dyDescent="0.25">
      <c r="A910" s="29">
        <f>IF(B910&lt;&gt;" ",SUBTOTAL(103,B$7:$B910))</f>
        <v>904</v>
      </c>
      <c r="B910" s="30" t="s">
        <v>3016</v>
      </c>
      <c r="C910" s="78" t="s">
        <v>3094</v>
      </c>
      <c r="D910" s="84" t="s">
        <v>2602</v>
      </c>
      <c r="E910" s="39" t="s">
        <v>3214</v>
      </c>
      <c r="F910" s="39" t="s">
        <v>1819</v>
      </c>
      <c r="G910" s="39" t="s">
        <v>407</v>
      </c>
      <c r="H910" s="30" t="s">
        <v>10</v>
      </c>
      <c r="I910" s="39" t="s">
        <v>25</v>
      </c>
      <c r="J910" s="39" t="s">
        <v>1176</v>
      </c>
      <c r="K910" s="30" t="s">
        <v>1231</v>
      </c>
      <c r="L910" s="30" t="s">
        <v>91</v>
      </c>
      <c r="M910" s="32" t="s">
        <v>4513</v>
      </c>
      <c r="N910" s="86" t="s">
        <v>495</v>
      </c>
      <c r="O910" s="4" t="s">
        <v>229</v>
      </c>
      <c r="P910" s="3" t="b">
        <f t="shared" si="15"/>
        <v>1</v>
      </c>
    </row>
    <row r="911" spans="1:16" ht="20.100000000000001" customHeight="1" x14ac:dyDescent="0.25">
      <c r="A911" s="29">
        <f>IF(B911&lt;&gt;" ",SUBTOTAL(103,B$7:$B911))</f>
        <v>905</v>
      </c>
      <c r="B911" s="30" t="s">
        <v>5084</v>
      </c>
      <c r="C911" s="78" t="s">
        <v>1556</v>
      </c>
      <c r="D911" s="84" t="s">
        <v>72</v>
      </c>
      <c r="E911" s="39" t="s">
        <v>3783</v>
      </c>
      <c r="F911" s="39" t="s">
        <v>400</v>
      </c>
      <c r="G911" s="39" t="s">
        <v>407</v>
      </c>
      <c r="H911" s="30" t="s">
        <v>10</v>
      </c>
      <c r="I911" s="39" t="s">
        <v>440</v>
      </c>
      <c r="J911" s="30" t="s">
        <v>2315</v>
      </c>
      <c r="K911" s="39" t="s">
        <v>2340</v>
      </c>
      <c r="L911" s="30" t="s">
        <v>91</v>
      </c>
      <c r="M911" s="39" t="s">
        <v>4515</v>
      </c>
      <c r="N911" s="86" t="s">
        <v>495</v>
      </c>
      <c r="O911" s="4" t="s">
        <v>229</v>
      </c>
      <c r="P911" s="3" t="b">
        <f t="shared" si="15"/>
        <v>1</v>
      </c>
    </row>
    <row r="912" spans="1:16" ht="20.100000000000001" customHeight="1" x14ac:dyDescent="0.25">
      <c r="A912" s="29">
        <f>IF(B912&lt;&gt;" ",SUBTOTAL(103,B$7:$B912))</f>
        <v>906</v>
      </c>
      <c r="B912" s="39" t="s">
        <v>4017</v>
      </c>
      <c r="C912" s="78" t="s">
        <v>2226</v>
      </c>
      <c r="D912" s="84" t="s">
        <v>289</v>
      </c>
      <c r="E912" s="39" t="s">
        <v>4318</v>
      </c>
      <c r="F912" s="39" t="s">
        <v>2272</v>
      </c>
      <c r="G912" s="39" t="s">
        <v>407</v>
      </c>
      <c r="H912" s="30" t="s">
        <v>10</v>
      </c>
      <c r="I912" s="39" t="s">
        <v>333</v>
      </c>
      <c r="J912" s="39" t="s">
        <v>1130</v>
      </c>
      <c r="K912" s="39" t="s">
        <v>1186</v>
      </c>
      <c r="L912" s="30" t="s">
        <v>91</v>
      </c>
      <c r="M912" s="39" t="s">
        <v>4677</v>
      </c>
      <c r="N912" s="86" t="s">
        <v>495</v>
      </c>
      <c r="O912" s="4" t="s">
        <v>229</v>
      </c>
      <c r="P912" s="3" t="b">
        <f t="shared" si="15"/>
        <v>1</v>
      </c>
    </row>
    <row r="913" spans="1:17" ht="20.100000000000001" customHeight="1" x14ac:dyDescent="0.25">
      <c r="A913" s="29">
        <f>IF(B913&lt;&gt;" ",SUBTOTAL(103,B$7:$B913))</f>
        <v>907</v>
      </c>
      <c r="B913" s="30" t="s">
        <v>726</v>
      </c>
      <c r="C913" s="75" t="s">
        <v>249</v>
      </c>
      <c r="D913" s="81" t="s">
        <v>15</v>
      </c>
      <c r="E913" s="31" t="s">
        <v>915</v>
      </c>
      <c r="F913" s="30" t="s">
        <v>317</v>
      </c>
      <c r="G913" s="30" t="s">
        <v>122</v>
      </c>
      <c r="H913" s="30" t="s">
        <v>10</v>
      </c>
      <c r="I913" s="30" t="s">
        <v>340</v>
      </c>
      <c r="J913" s="30" t="s">
        <v>350</v>
      </c>
      <c r="K913" s="30" t="s">
        <v>360</v>
      </c>
      <c r="L913" s="30" t="s">
        <v>91</v>
      </c>
      <c r="M913" s="32" t="s">
        <v>4510</v>
      </c>
      <c r="N913" s="86" t="s">
        <v>495</v>
      </c>
      <c r="O913" s="26" t="s">
        <v>229</v>
      </c>
      <c r="P913" s="3" t="b">
        <f t="shared" si="15"/>
        <v>1</v>
      </c>
    </row>
    <row r="914" spans="1:17" ht="20.100000000000001" customHeight="1" x14ac:dyDescent="0.25">
      <c r="A914" s="29">
        <f>IF(B914&lt;&gt;" ",SUBTOTAL(103,B$7:$B914))</f>
        <v>908</v>
      </c>
      <c r="B914" s="30" t="s">
        <v>727</v>
      </c>
      <c r="C914" s="75" t="s">
        <v>164</v>
      </c>
      <c r="D914" s="81" t="s">
        <v>382</v>
      </c>
      <c r="E914" s="31" t="s">
        <v>916</v>
      </c>
      <c r="F914" s="30" t="s">
        <v>1062</v>
      </c>
      <c r="G914" s="30" t="s">
        <v>122</v>
      </c>
      <c r="H914" s="30" t="s">
        <v>10</v>
      </c>
      <c r="I914" s="30" t="s">
        <v>178</v>
      </c>
      <c r="J914" s="30" t="s">
        <v>1161</v>
      </c>
      <c r="K914" s="30" t="s">
        <v>1216</v>
      </c>
      <c r="L914" s="30" t="s">
        <v>91</v>
      </c>
      <c r="M914" s="32" t="s">
        <v>4510</v>
      </c>
      <c r="N914" s="86" t="s">
        <v>495</v>
      </c>
      <c r="O914" s="26" t="s">
        <v>229</v>
      </c>
      <c r="P914" s="3" t="b">
        <f t="shared" si="15"/>
        <v>1</v>
      </c>
    </row>
    <row r="915" spans="1:17" ht="20.100000000000001" customHeight="1" x14ac:dyDescent="0.25">
      <c r="A915" s="29">
        <f>IF(B915&lt;&gt;" ",SUBTOTAL(103,B$7:$B915))</f>
        <v>909</v>
      </c>
      <c r="B915" s="30" t="s">
        <v>5021</v>
      </c>
      <c r="C915" s="75" t="s">
        <v>20</v>
      </c>
      <c r="D915" s="81" t="s">
        <v>75</v>
      </c>
      <c r="E915" s="31" t="s">
        <v>917</v>
      </c>
      <c r="F915" s="30" t="s">
        <v>1063</v>
      </c>
      <c r="G915" s="30" t="s">
        <v>122</v>
      </c>
      <c r="H915" s="30" t="s">
        <v>10</v>
      </c>
      <c r="I915" s="30" t="s">
        <v>338</v>
      </c>
      <c r="J915" s="30" t="s">
        <v>1134</v>
      </c>
      <c r="K915" s="30" t="s">
        <v>1190</v>
      </c>
      <c r="L915" s="30" t="s">
        <v>91</v>
      </c>
      <c r="M915" s="32" t="s">
        <v>4510</v>
      </c>
      <c r="N915" s="86" t="s">
        <v>495</v>
      </c>
      <c r="O915" s="26" t="s">
        <v>229</v>
      </c>
      <c r="P915" s="3" t="b">
        <f t="shared" si="15"/>
        <v>1</v>
      </c>
    </row>
    <row r="916" spans="1:17" ht="20.100000000000001" customHeight="1" x14ac:dyDescent="0.25">
      <c r="A916" s="29">
        <f>IF(B916&lt;&gt;" ",SUBTOTAL(103,B$7:$B916))</f>
        <v>910</v>
      </c>
      <c r="B916" s="30" t="s">
        <v>728</v>
      </c>
      <c r="C916" s="75" t="s">
        <v>571</v>
      </c>
      <c r="D916" s="81" t="s">
        <v>97</v>
      </c>
      <c r="E916" s="31" t="s">
        <v>918</v>
      </c>
      <c r="F916" s="30" t="s">
        <v>1060</v>
      </c>
      <c r="G916" s="30" t="s">
        <v>122</v>
      </c>
      <c r="H916" s="30" t="s">
        <v>10</v>
      </c>
      <c r="I916" s="30" t="s">
        <v>1113</v>
      </c>
      <c r="J916" s="30" t="s">
        <v>1134</v>
      </c>
      <c r="K916" s="30" t="s">
        <v>1190</v>
      </c>
      <c r="L916" s="30" t="s">
        <v>91</v>
      </c>
      <c r="M916" s="32" t="s">
        <v>4510</v>
      </c>
      <c r="N916" s="86" t="s">
        <v>495</v>
      </c>
      <c r="O916" s="26" t="s">
        <v>229</v>
      </c>
      <c r="P916" s="3" t="b">
        <f t="shared" si="15"/>
        <v>1</v>
      </c>
    </row>
    <row r="917" spans="1:17" ht="20.100000000000001" customHeight="1" x14ac:dyDescent="0.25">
      <c r="A917" s="29">
        <f>IF(B917&lt;&gt;" ",SUBTOTAL(103,B$7:$B917))</f>
        <v>911</v>
      </c>
      <c r="B917" s="30" t="s">
        <v>729</v>
      </c>
      <c r="C917" s="75" t="s">
        <v>572</v>
      </c>
      <c r="D917" s="81" t="s">
        <v>573</v>
      </c>
      <c r="E917" s="31" t="s">
        <v>919</v>
      </c>
      <c r="F917" s="30" t="s">
        <v>439</v>
      </c>
      <c r="G917" s="30" t="s">
        <v>122</v>
      </c>
      <c r="H917" s="30" t="s">
        <v>10</v>
      </c>
      <c r="I917" s="30" t="s">
        <v>335</v>
      </c>
      <c r="J917" s="30" t="s">
        <v>413</v>
      </c>
      <c r="K917" s="30" t="s">
        <v>420</v>
      </c>
      <c r="L917" s="30" t="s">
        <v>91</v>
      </c>
      <c r="M917" s="32" t="s">
        <v>4510</v>
      </c>
      <c r="N917" s="86" t="s">
        <v>495</v>
      </c>
      <c r="O917" s="26" t="s">
        <v>229</v>
      </c>
      <c r="P917" s="3" t="b">
        <f t="shared" si="15"/>
        <v>1</v>
      </c>
    </row>
    <row r="918" spans="1:17" ht="20.100000000000001" customHeight="1" x14ac:dyDescent="0.25">
      <c r="A918" s="29">
        <f>IF(B918&lt;&gt;" ",SUBTOTAL(103,B$7:$B918))</f>
        <v>912</v>
      </c>
      <c r="B918" s="30" t="s">
        <v>730</v>
      </c>
      <c r="C918" s="75" t="s">
        <v>574</v>
      </c>
      <c r="D918" s="81" t="s">
        <v>85</v>
      </c>
      <c r="E918" s="31" t="s">
        <v>920</v>
      </c>
      <c r="F918" s="30" t="s">
        <v>216</v>
      </c>
      <c r="G918" s="30" t="s">
        <v>122</v>
      </c>
      <c r="H918" s="30" t="s">
        <v>10</v>
      </c>
      <c r="I918" s="30" t="s">
        <v>328</v>
      </c>
      <c r="J918" s="30" t="s">
        <v>1144</v>
      </c>
      <c r="K918" s="30" t="s">
        <v>1199</v>
      </c>
      <c r="L918" s="30" t="s">
        <v>91</v>
      </c>
      <c r="M918" s="32" t="s">
        <v>4510</v>
      </c>
      <c r="N918" s="86" t="s">
        <v>495</v>
      </c>
      <c r="O918" s="26" t="s">
        <v>229</v>
      </c>
      <c r="P918" s="3" t="b">
        <f t="shared" si="15"/>
        <v>1</v>
      </c>
    </row>
    <row r="919" spans="1:17" ht="20.100000000000001" customHeight="1" x14ac:dyDescent="0.25">
      <c r="A919" s="29">
        <f>IF(B919&lt;&gt;" ",SUBTOTAL(103,B$7:$B919))</f>
        <v>913</v>
      </c>
      <c r="B919" s="30" t="s">
        <v>731</v>
      </c>
      <c r="C919" s="75" t="s">
        <v>375</v>
      </c>
      <c r="D919" s="81" t="s">
        <v>552</v>
      </c>
      <c r="E919" s="31" t="s">
        <v>921</v>
      </c>
      <c r="F919" s="30" t="s">
        <v>496</v>
      </c>
      <c r="G919" s="30" t="s">
        <v>122</v>
      </c>
      <c r="H919" s="30" t="s">
        <v>10</v>
      </c>
      <c r="I919" s="30" t="s">
        <v>107</v>
      </c>
      <c r="J919" s="30" t="s">
        <v>1131</v>
      </c>
      <c r="K919" s="30" t="s">
        <v>1187</v>
      </c>
      <c r="L919" s="30" t="s">
        <v>91</v>
      </c>
      <c r="M919" s="32" t="s">
        <v>4510</v>
      </c>
      <c r="N919" s="86" t="s">
        <v>495</v>
      </c>
      <c r="O919" s="26" t="s">
        <v>229</v>
      </c>
      <c r="P919" s="3" t="b">
        <f t="shared" si="15"/>
        <v>1</v>
      </c>
    </row>
    <row r="920" spans="1:17" ht="20.100000000000001" customHeight="1" x14ac:dyDescent="0.25">
      <c r="A920" s="29">
        <f>IF(B920&lt;&gt;" ",SUBTOTAL(103,B$7:$B920))</f>
        <v>914</v>
      </c>
      <c r="B920" s="30" t="s">
        <v>732</v>
      </c>
      <c r="C920" s="75" t="s">
        <v>575</v>
      </c>
      <c r="D920" s="81" t="s">
        <v>53</v>
      </c>
      <c r="E920" s="31" t="s">
        <v>922</v>
      </c>
      <c r="F920" s="30" t="s">
        <v>1018</v>
      </c>
      <c r="G920" s="30" t="s">
        <v>122</v>
      </c>
      <c r="H920" s="30" t="s">
        <v>10</v>
      </c>
      <c r="I920" s="30" t="s">
        <v>440</v>
      </c>
      <c r="J920" s="30" t="s">
        <v>444</v>
      </c>
      <c r="K920" s="30" t="s">
        <v>448</v>
      </c>
      <c r="L920" s="30" t="s">
        <v>91</v>
      </c>
      <c r="M920" s="32" t="s">
        <v>4510</v>
      </c>
      <c r="N920" s="86" t="s">
        <v>495</v>
      </c>
      <c r="O920" s="26" t="s">
        <v>229</v>
      </c>
      <c r="P920" s="3" t="b">
        <f t="shared" si="15"/>
        <v>1</v>
      </c>
    </row>
    <row r="921" spans="1:17" ht="20.100000000000001" customHeight="1" x14ac:dyDescent="0.25">
      <c r="A921" s="29">
        <f>IF(B921&lt;&gt;" ",SUBTOTAL(103,B$7:$B921))</f>
        <v>915</v>
      </c>
      <c r="B921" s="30" t="s">
        <v>1284</v>
      </c>
      <c r="C921" s="75" t="s">
        <v>1236</v>
      </c>
      <c r="D921" s="81" t="s">
        <v>382</v>
      </c>
      <c r="E921" s="31" t="s">
        <v>1250</v>
      </c>
      <c r="F921" s="30" t="s">
        <v>320</v>
      </c>
      <c r="G921" s="30" t="s">
        <v>122</v>
      </c>
      <c r="H921" s="30" t="s">
        <v>45</v>
      </c>
      <c r="I921" s="30" t="s">
        <v>81</v>
      </c>
      <c r="J921" s="30" t="s">
        <v>1266</v>
      </c>
      <c r="K921" s="30" t="s">
        <v>1273</v>
      </c>
      <c r="L921" s="30" t="s">
        <v>91</v>
      </c>
      <c r="M921" s="32" t="s">
        <v>3312</v>
      </c>
      <c r="N921" s="86" t="s">
        <v>495</v>
      </c>
      <c r="O921" s="26" t="s">
        <v>229</v>
      </c>
      <c r="P921" s="3" t="b">
        <f t="shared" ref="P921:P984" si="16">ISTEXT(K921)</f>
        <v>1</v>
      </c>
    </row>
    <row r="922" spans="1:17" ht="20.100000000000001" customHeight="1" x14ac:dyDescent="0.25">
      <c r="A922" s="29">
        <f>IF(B922&lt;&gt;" ",SUBTOTAL(103,B$7:$B922))</f>
        <v>916</v>
      </c>
      <c r="B922" s="30" t="s">
        <v>1285</v>
      </c>
      <c r="C922" s="75" t="s">
        <v>428</v>
      </c>
      <c r="D922" s="81" t="s">
        <v>23</v>
      </c>
      <c r="E922" s="31" t="s">
        <v>1251</v>
      </c>
      <c r="F922" s="30" t="s">
        <v>467</v>
      </c>
      <c r="G922" s="30" t="s">
        <v>122</v>
      </c>
      <c r="H922" s="30" t="s">
        <v>45</v>
      </c>
      <c r="I922" s="30" t="s">
        <v>105</v>
      </c>
      <c r="J922" s="30" t="s">
        <v>1153</v>
      </c>
      <c r="K922" s="30" t="s">
        <v>1208</v>
      </c>
      <c r="L922" s="30" t="s">
        <v>91</v>
      </c>
      <c r="M922" s="32" t="s">
        <v>3312</v>
      </c>
      <c r="N922" s="86" t="s">
        <v>495</v>
      </c>
      <c r="O922" s="26" t="s">
        <v>229</v>
      </c>
      <c r="P922" s="3" t="b">
        <f t="shared" si="16"/>
        <v>1</v>
      </c>
    </row>
    <row r="923" spans="1:17" ht="20.100000000000001" customHeight="1" x14ac:dyDescent="0.25">
      <c r="A923" s="29">
        <f>IF(B923&lt;&gt;" ",SUBTOTAL(103,B$7:$B923))</f>
        <v>917</v>
      </c>
      <c r="B923" s="33" t="s">
        <v>1286</v>
      </c>
      <c r="C923" s="51" t="s">
        <v>21</v>
      </c>
      <c r="D923" s="68" t="s">
        <v>12</v>
      </c>
      <c r="E923" s="35" t="s">
        <v>1252</v>
      </c>
      <c r="F923" s="33" t="s">
        <v>302</v>
      </c>
      <c r="G923" s="33" t="s">
        <v>122</v>
      </c>
      <c r="H923" s="30" t="s">
        <v>45</v>
      </c>
      <c r="I923" s="33" t="s">
        <v>81</v>
      </c>
      <c r="J923" s="33" t="s">
        <v>1137</v>
      </c>
      <c r="K923" s="37" t="s">
        <v>1193</v>
      </c>
      <c r="L923" s="30" t="s">
        <v>91</v>
      </c>
      <c r="M923" s="32" t="s">
        <v>3312</v>
      </c>
      <c r="N923" s="86" t="s">
        <v>495</v>
      </c>
      <c r="O923" s="27" t="s">
        <v>229</v>
      </c>
      <c r="P923" s="3" t="b">
        <f t="shared" si="16"/>
        <v>1</v>
      </c>
    </row>
    <row r="924" spans="1:17" ht="20.100000000000001" customHeight="1" x14ac:dyDescent="0.25">
      <c r="A924" s="29">
        <f>IF(B924&lt;&gt;" ",SUBTOTAL(103,B$7:$B924))</f>
        <v>918</v>
      </c>
      <c r="B924" s="30" t="s">
        <v>1287</v>
      </c>
      <c r="C924" s="75" t="s">
        <v>1237</v>
      </c>
      <c r="D924" s="81" t="s">
        <v>12</v>
      </c>
      <c r="E924" s="31" t="s">
        <v>1253</v>
      </c>
      <c r="F924" s="30" t="s">
        <v>304</v>
      </c>
      <c r="G924" s="30" t="s">
        <v>122</v>
      </c>
      <c r="H924" s="30" t="s">
        <v>45</v>
      </c>
      <c r="I924" s="30" t="s">
        <v>105</v>
      </c>
      <c r="J924" s="30" t="s">
        <v>1267</v>
      </c>
      <c r="K924" s="30" t="s">
        <v>1274</v>
      </c>
      <c r="L924" s="30" t="s">
        <v>91</v>
      </c>
      <c r="M924" s="32" t="s">
        <v>3312</v>
      </c>
      <c r="N924" s="86" t="s">
        <v>495</v>
      </c>
      <c r="O924" s="26" t="s">
        <v>229</v>
      </c>
      <c r="P924" s="3" t="b">
        <f t="shared" si="16"/>
        <v>1</v>
      </c>
    </row>
    <row r="925" spans="1:17" ht="20.100000000000001" customHeight="1" x14ac:dyDescent="0.25">
      <c r="A925" s="29">
        <f>IF(B925&lt;&gt;" ",SUBTOTAL(103,B$7:$B925))</f>
        <v>919</v>
      </c>
      <c r="B925" s="30" t="s">
        <v>1288</v>
      </c>
      <c r="C925" s="75" t="s">
        <v>74</v>
      </c>
      <c r="D925" s="81" t="s">
        <v>1238</v>
      </c>
      <c r="E925" s="31" t="s">
        <v>1254</v>
      </c>
      <c r="F925" s="30" t="s">
        <v>1260</v>
      </c>
      <c r="G925" s="30" t="s">
        <v>122</v>
      </c>
      <c r="H925" s="30" t="s">
        <v>45</v>
      </c>
      <c r="I925" s="30" t="s">
        <v>81</v>
      </c>
      <c r="J925" s="30" t="s">
        <v>351</v>
      </c>
      <c r="K925" s="30" t="s">
        <v>361</v>
      </c>
      <c r="L925" s="30" t="s">
        <v>91</v>
      </c>
      <c r="M925" s="32" t="s">
        <v>3312</v>
      </c>
      <c r="N925" s="86" t="s">
        <v>495</v>
      </c>
      <c r="O925" s="26" t="s">
        <v>229</v>
      </c>
      <c r="P925" s="3" t="b">
        <f t="shared" si="16"/>
        <v>1</v>
      </c>
    </row>
    <row r="926" spans="1:17" ht="20.100000000000001" customHeight="1" x14ac:dyDescent="0.25">
      <c r="A926" s="29">
        <f>IF(B926&lt;&gt;" ",SUBTOTAL(103,B$7:$B926))</f>
        <v>920</v>
      </c>
      <c r="B926" s="30" t="s">
        <v>1339</v>
      </c>
      <c r="C926" s="75" t="s">
        <v>1352</v>
      </c>
      <c r="D926" s="81" t="s">
        <v>26</v>
      </c>
      <c r="E926" s="31" t="s">
        <v>1364</v>
      </c>
      <c r="F926" s="30" t="s">
        <v>1062</v>
      </c>
      <c r="G926" s="30" t="s">
        <v>122</v>
      </c>
      <c r="H926" s="30" t="s">
        <v>45</v>
      </c>
      <c r="I926" s="30" t="s">
        <v>81</v>
      </c>
      <c r="J926" s="30" t="s">
        <v>1382</v>
      </c>
      <c r="K926" s="30" t="s">
        <v>1388</v>
      </c>
      <c r="L926" s="30" t="s">
        <v>91</v>
      </c>
      <c r="M926" s="32" t="s">
        <v>3313</v>
      </c>
      <c r="N926" s="86" t="s">
        <v>495</v>
      </c>
      <c r="O926" s="26" t="s">
        <v>229</v>
      </c>
      <c r="P926" s="3" t="b">
        <f t="shared" si="16"/>
        <v>1</v>
      </c>
      <c r="Q926" s="74"/>
    </row>
    <row r="927" spans="1:17" ht="20.100000000000001" customHeight="1" x14ac:dyDescent="0.25">
      <c r="A927" s="29">
        <f>IF(B927&lt;&gt;" ",SUBTOTAL(103,B$7:$B927))</f>
        <v>921</v>
      </c>
      <c r="B927" s="30" t="s">
        <v>1470</v>
      </c>
      <c r="C927" s="75" t="s">
        <v>1591</v>
      </c>
      <c r="D927" s="81" t="s">
        <v>17</v>
      </c>
      <c r="E927" s="31" t="s">
        <v>1710</v>
      </c>
      <c r="F927" s="30" t="s">
        <v>1070</v>
      </c>
      <c r="G927" s="30" t="s">
        <v>122</v>
      </c>
      <c r="H927" s="30" t="s">
        <v>10</v>
      </c>
      <c r="I927" s="30" t="s">
        <v>1845</v>
      </c>
      <c r="J927" s="30" t="s">
        <v>1134</v>
      </c>
      <c r="K927" s="30" t="s">
        <v>1190</v>
      </c>
      <c r="L927" s="30" t="s">
        <v>91</v>
      </c>
      <c r="M927" s="32" t="s">
        <v>4508</v>
      </c>
      <c r="N927" s="86" t="s">
        <v>495</v>
      </c>
      <c r="O927" s="26" t="s">
        <v>229</v>
      </c>
      <c r="P927" s="3" t="b">
        <f t="shared" si="16"/>
        <v>1</v>
      </c>
    </row>
    <row r="928" spans="1:17" ht="20.100000000000001" customHeight="1" x14ac:dyDescent="0.25">
      <c r="A928" s="29">
        <f>IF(B928&lt;&gt;" ",SUBTOTAL(103,B$7:$B928))</f>
        <v>922</v>
      </c>
      <c r="B928" s="30" t="s">
        <v>5040</v>
      </c>
      <c r="C928" s="75" t="s">
        <v>1592</v>
      </c>
      <c r="D928" s="81" t="s">
        <v>96</v>
      </c>
      <c r="E928" s="31" t="s">
        <v>1711</v>
      </c>
      <c r="F928" s="30" t="s">
        <v>317</v>
      </c>
      <c r="G928" s="30" t="s">
        <v>122</v>
      </c>
      <c r="H928" s="30" t="s">
        <v>10</v>
      </c>
      <c r="I928" s="30" t="s">
        <v>1846</v>
      </c>
      <c r="J928" s="30" t="s">
        <v>1134</v>
      </c>
      <c r="K928" s="30" t="s">
        <v>1190</v>
      </c>
      <c r="L928" s="30" t="s">
        <v>91</v>
      </c>
      <c r="M928" s="32" t="s">
        <v>4508</v>
      </c>
      <c r="N928" s="86" t="s">
        <v>495</v>
      </c>
      <c r="O928" s="26" t="s">
        <v>229</v>
      </c>
      <c r="P928" s="3" t="b">
        <f t="shared" si="16"/>
        <v>1</v>
      </c>
    </row>
    <row r="929" spans="1:16" ht="20.100000000000001" customHeight="1" x14ac:dyDescent="0.25">
      <c r="A929" s="29">
        <f>IF(B929&lt;&gt;" ",SUBTOTAL(103,B$7:$B929))</f>
        <v>923</v>
      </c>
      <c r="B929" s="30" t="s">
        <v>1471</v>
      </c>
      <c r="C929" s="75" t="s">
        <v>590</v>
      </c>
      <c r="D929" s="81" t="s">
        <v>22</v>
      </c>
      <c r="E929" s="31" t="s">
        <v>1712</v>
      </c>
      <c r="F929" s="30" t="s">
        <v>1811</v>
      </c>
      <c r="G929" s="30" t="s">
        <v>122</v>
      </c>
      <c r="H929" s="30" t="s">
        <v>10</v>
      </c>
      <c r="I929" s="30" t="s">
        <v>69</v>
      </c>
      <c r="J929" s="30" t="s">
        <v>1869</v>
      </c>
      <c r="K929" s="30" t="s">
        <v>1904</v>
      </c>
      <c r="L929" s="30" t="s">
        <v>91</v>
      </c>
      <c r="M929" s="32" t="s">
        <v>4508</v>
      </c>
      <c r="N929" s="86" t="s">
        <v>495</v>
      </c>
      <c r="O929" s="26" t="s">
        <v>229</v>
      </c>
      <c r="P929" s="3" t="b">
        <f t="shared" si="16"/>
        <v>1</v>
      </c>
    </row>
    <row r="930" spans="1:16" ht="20.100000000000001" customHeight="1" x14ac:dyDescent="0.25">
      <c r="A930" s="29">
        <f>IF(B930&lt;&gt;" ",SUBTOTAL(103,B$7:$B930))</f>
        <v>924</v>
      </c>
      <c r="B930" s="32" t="s">
        <v>1996</v>
      </c>
      <c r="C930" s="77" t="s">
        <v>2219</v>
      </c>
      <c r="D930" s="82" t="s">
        <v>94</v>
      </c>
      <c r="E930" s="32" t="s">
        <v>2109</v>
      </c>
      <c r="F930" s="32" t="s">
        <v>1077</v>
      </c>
      <c r="G930" s="32" t="s">
        <v>122</v>
      </c>
      <c r="H930" s="30" t="s">
        <v>10</v>
      </c>
      <c r="I930" s="32" t="s">
        <v>108</v>
      </c>
      <c r="J930" s="32" t="s">
        <v>1382</v>
      </c>
      <c r="K930" s="32" t="s">
        <v>1388</v>
      </c>
      <c r="L930" s="30" t="s">
        <v>91</v>
      </c>
      <c r="M930" s="32" t="s">
        <v>4512</v>
      </c>
      <c r="N930" s="86" t="s">
        <v>495</v>
      </c>
      <c r="O930" s="4" t="s">
        <v>229</v>
      </c>
      <c r="P930" s="3" t="b">
        <f t="shared" si="16"/>
        <v>1</v>
      </c>
    </row>
    <row r="931" spans="1:16" ht="20.100000000000001" customHeight="1" x14ac:dyDescent="0.25">
      <c r="A931" s="29">
        <f>IF(B931&lt;&gt;" ",SUBTOTAL(103,B$7:$B931))</f>
        <v>925</v>
      </c>
      <c r="B931" s="32" t="s">
        <v>1997</v>
      </c>
      <c r="C931" s="77" t="s">
        <v>2220</v>
      </c>
      <c r="D931" s="82" t="s">
        <v>1531</v>
      </c>
      <c r="E931" s="32" t="s">
        <v>2110</v>
      </c>
      <c r="F931" s="32" t="s">
        <v>1049</v>
      </c>
      <c r="G931" s="32" t="s">
        <v>122</v>
      </c>
      <c r="H931" s="30" t="s">
        <v>10</v>
      </c>
      <c r="I931" s="32" t="s">
        <v>336</v>
      </c>
      <c r="J931" s="32" t="s">
        <v>1855</v>
      </c>
      <c r="K931" s="32" t="s">
        <v>1890</v>
      </c>
      <c r="L931" s="30" t="s">
        <v>91</v>
      </c>
      <c r="M931" s="32" t="s">
        <v>4512</v>
      </c>
      <c r="N931" s="86" t="s">
        <v>495</v>
      </c>
      <c r="O931" s="4" t="s">
        <v>229</v>
      </c>
      <c r="P931" s="3" t="b">
        <f t="shared" si="16"/>
        <v>1</v>
      </c>
    </row>
    <row r="932" spans="1:16" ht="20.100000000000001" customHeight="1" x14ac:dyDescent="0.25">
      <c r="A932" s="29">
        <f>IF(B932&lt;&gt;" ",SUBTOTAL(103,B$7:$B932))</f>
        <v>926</v>
      </c>
      <c r="B932" s="30" t="s">
        <v>2985</v>
      </c>
      <c r="C932" s="78" t="s">
        <v>3067</v>
      </c>
      <c r="D932" s="84" t="s">
        <v>71</v>
      </c>
      <c r="E932" s="39" t="s">
        <v>3180</v>
      </c>
      <c r="F932" s="39" t="s">
        <v>1800</v>
      </c>
      <c r="G932" s="39" t="s">
        <v>122</v>
      </c>
      <c r="H932" s="30" t="s">
        <v>10</v>
      </c>
      <c r="I932" s="39" t="s">
        <v>104</v>
      </c>
      <c r="J932" s="39" t="s">
        <v>1855</v>
      </c>
      <c r="K932" s="30" t="s">
        <v>1890</v>
      </c>
      <c r="L932" s="30" t="s">
        <v>91</v>
      </c>
      <c r="M932" s="32" t="s">
        <v>4513</v>
      </c>
      <c r="N932" s="86" t="s">
        <v>495</v>
      </c>
      <c r="O932" s="4" t="s">
        <v>229</v>
      </c>
      <c r="P932" s="3" t="b">
        <f t="shared" si="16"/>
        <v>1</v>
      </c>
    </row>
    <row r="933" spans="1:16" ht="20.100000000000001" customHeight="1" x14ac:dyDescent="0.25">
      <c r="A933" s="29">
        <f>IF(B933&lt;&gt;" ",SUBTOTAL(103,B$7:$B933))</f>
        <v>927</v>
      </c>
      <c r="B933" s="30" t="s">
        <v>2986</v>
      </c>
      <c r="C933" s="78" t="s">
        <v>21</v>
      </c>
      <c r="D933" s="84" t="s">
        <v>46</v>
      </c>
      <c r="E933" s="39" t="s">
        <v>3181</v>
      </c>
      <c r="F933" s="39" t="s">
        <v>3260</v>
      </c>
      <c r="G933" s="39" t="s">
        <v>122</v>
      </c>
      <c r="H933" s="30" t="s">
        <v>10</v>
      </c>
      <c r="I933" s="39" t="s">
        <v>333</v>
      </c>
      <c r="J933" s="39" t="s">
        <v>2837</v>
      </c>
      <c r="K933" s="30" t="s">
        <v>2861</v>
      </c>
      <c r="L933" s="30" t="s">
        <v>91</v>
      </c>
      <c r="M933" s="32" t="s">
        <v>4513</v>
      </c>
      <c r="N933" s="86" t="s">
        <v>495</v>
      </c>
      <c r="O933" s="4" t="s">
        <v>229</v>
      </c>
      <c r="P933" s="3" t="b">
        <f t="shared" si="16"/>
        <v>1</v>
      </c>
    </row>
    <row r="934" spans="1:16" ht="20.100000000000001" customHeight="1" x14ac:dyDescent="0.25">
      <c r="A934" s="29">
        <f>IF(B934&lt;&gt;" ",SUBTOTAL(103,B$7:$B934))</f>
        <v>928</v>
      </c>
      <c r="B934" s="30" t="s">
        <v>2987</v>
      </c>
      <c r="C934" s="78" t="s">
        <v>13</v>
      </c>
      <c r="D934" s="84" t="s">
        <v>173</v>
      </c>
      <c r="E934" s="39" t="s">
        <v>3182</v>
      </c>
      <c r="F934" s="39" t="s">
        <v>222</v>
      </c>
      <c r="G934" s="39" t="s">
        <v>122</v>
      </c>
      <c r="H934" s="30" t="s">
        <v>10</v>
      </c>
      <c r="I934" s="39" t="s">
        <v>60</v>
      </c>
      <c r="J934" s="39" t="s">
        <v>1152</v>
      </c>
      <c r="K934" s="30" t="s">
        <v>1207</v>
      </c>
      <c r="L934" s="30" t="s">
        <v>91</v>
      </c>
      <c r="M934" s="32" t="s">
        <v>4513</v>
      </c>
      <c r="N934" s="86" t="s">
        <v>495</v>
      </c>
      <c r="O934" s="4" t="s">
        <v>229</v>
      </c>
      <c r="P934" s="3" t="b">
        <f t="shared" si="16"/>
        <v>1</v>
      </c>
    </row>
    <row r="935" spans="1:16" ht="20.100000000000001" customHeight="1" x14ac:dyDescent="0.25">
      <c r="A935" s="29">
        <f>IF(B935&lt;&gt;" ",SUBTOTAL(103,B$7:$B935))</f>
        <v>929</v>
      </c>
      <c r="B935" s="30" t="s">
        <v>2988</v>
      </c>
      <c r="C935" s="78" t="s">
        <v>3076</v>
      </c>
      <c r="D935" s="84" t="s">
        <v>630</v>
      </c>
      <c r="E935" s="39" t="s">
        <v>3183</v>
      </c>
      <c r="F935" s="39" t="s">
        <v>366</v>
      </c>
      <c r="G935" s="39" t="s">
        <v>122</v>
      </c>
      <c r="H935" s="30" t="s">
        <v>10</v>
      </c>
      <c r="I935" s="39" t="s">
        <v>154</v>
      </c>
      <c r="J935" s="39" t="s">
        <v>3281</v>
      </c>
      <c r="K935" s="30" t="s">
        <v>3296</v>
      </c>
      <c r="L935" s="30" t="s">
        <v>91</v>
      </c>
      <c r="M935" s="32" t="s">
        <v>4513</v>
      </c>
      <c r="N935" s="86" t="s">
        <v>495</v>
      </c>
      <c r="O935" s="4" t="s">
        <v>229</v>
      </c>
      <c r="P935" s="3" t="b">
        <f t="shared" si="16"/>
        <v>1</v>
      </c>
    </row>
    <row r="936" spans="1:16" ht="20.100000000000001" customHeight="1" x14ac:dyDescent="0.25">
      <c r="A936" s="29">
        <f>IF(B936&lt;&gt;" ",SUBTOTAL(103,B$7:$B936))</f>
        <v>930</v>
      </c>
      <c r="B936" s="30" t="s">
        <v>3323</v>
      </c>
      <c r="C936" s="78" t="s">
        <v>608</v>
      </c>
      <c r="D936" s="84" t="s">
        <v>3333</v>
      </c>
      <c r="E936" s="39" t="s">
        <v>3348</v>
      </c>
      <c r="F936" s="39" t="s">
        <v>310</v>
      </c>
      <c r="G936" s="39" t="s">
        <v>122</v>
      </c>
      <c r="H936" s="30" t="s">
        <v>45</v>
      </c>
      <c r="I936" s="39" t="s">
        <v>105</v>
      </c>
      <c r="J936" s="30" t="s">
        <v>1264</v>
      </c>
      <c r="K936" s="30" t="s">
        <v>1271</v>
      </c>
      <c r="L936" s="30" t="s">
        <v>91</v>
      </c>
      <c r="M936" s="39" t="s">
        <v>4509</v>
      </c>
      <c r="N936" s="86" t="s">
        <v>495</v>
      </c>
      <c r="O936" s="4" t="s">
        <v>229</v>
      </c>
      <c r="P936" s="3" t="b">
        <f t="shared" si="16"/>
        <v>1</v>
      </c>
    </row>
    <row r="937" spans="1:16" ht="20.100000000000001" customHeight="1" x14ac:dyDescent="0.25">
      <c r="A937" s="29">
        <f>IF(B937&lt;&gt;" ",SUBTOTAL(103,B$7:$B937))</f>
        <v>931</v>
      </c>
      <c r="B937" s="30" t="s">
        <v>3468</v>
      </c>
      <c r="C937" s="78" t="s">
        <v>3596</v>
      </c>
      <c r="D937" s="84" t="s">
        <v>94</v>
      </c>
      <c r="E937" s="39" t="s">
        <v>3735</v>
      </c>
      <c r="F937" s="39" t="s">
        <v>321</v>
      </c>
      <c r="G937" s="39" t="s">
        <v>122</v>
      </c>
      <c r="H937" s="30" t="s">
        <v>10</v>
      </c>
      <c r="I937" s="39" t="s">
        <v>76</v>
      </c>
      <c r="J937" s="30" t="s">
        <v>1126</v>
      </c>
      <c r="K937" s="39" t="s">
        <v>1182</v>
      </c>
      <c r="L937" s="30" t="s">
        <v>91</v>
      </c>
      <c r="M937" s="39" t="s">
        <v>4515</v>
      </c>
      <c r="N937" s="86" t="s">
        <v>495</v>
      </c>
      <c r="O937" s="4" t="s">
        <v>229</v>
      </c>
      <c r="P937" s="3" t="b">
        <f t="shared" si="16"/>
        <v>1</v>
      </c>
    </row>
    <row r="938" spans="1:16" ht="20.100000000000001" customHeight="1" x14ac:dyDescent="0.25">
      <c r="A938" s="29">
        <f>IF(B938&lt;&gt;" ",SUBTOTAL(103,B$7:$B938))</f>
        <v>932</v>
      </c>
      <c r="B938" s="30" t="s">
        <v>3469</v>
      </c>
      <c r="C938" s="78" t="s">
        <v>3597</v>
      </c>
      <c r="D938" s="84" t="s">
        <v>173</v>
      </c>
      <c r="E938" s="39" t="s">
        <v>3736</v>
      </c>
      <c r="F938" s="39" t="s">
        <v>1077</v>
      </c>
      <c r="G938" s="39" t="s">
        <v>122</v>
      </c>
      <c r="H938" s="30" t="s">
        <v>10</v>
      </c>
      <c r="I938" s="39" t="s">
        <v>48</v>
      </c>
      <c r="J938" s="30" t="s">
        <v>3284</v>
      </c>
      <c r="K938" s="39" t="s">
        <v>3299</v>
      </c>
      <c r="L938" s="30" t="s">
        <v>91</v>
      </c>
      <c r="M938" s="39" t="s">
        <v>4515</v>
      </c>
      <c r="N938" s="86" t="s">
        <v>495</v>
      </c>
      <c r="O938" s="4" t="s">
        <v>229</v>
      </c>
      <c r="P938" s="3" t="b">
        <f t="shared" si="16"/>
        <v>1</v>
      </c>
    </row>
    <row r="939" spans="1:16" ht="20.100000000000001" customHeight="1" x14ac:dyDescent="0.25">
      <c r="A939" s="29">
        <f>IF(B939&lt;&gt;" ",SUBTOTAL(103,B$7:$B939))</f>
        <v>933</v>
      </c>
      <c r="B939" s="39" t="s">
        <v>5093</v>
      </c>
      <c r="C939" s="78" t="s">
        <v>74</v>
      </c>
      <c r="D939" s="84" t="s">
        <v>3544</v>
      </c>
      <c r="E939" s="39" t="s">
        <v>4273</v>
      </c>
      <c r="F939" s="39" t="s">
        <v>2264</v>
      </c>
      <c r="G939" s="39" t="s">
        <v>122</v>
      </c>
      <c r="H939" s="30" t="s">
        <v>10</v>
      </c>
      <c r="I939" s="39" t="s">
        <v>2292</v>
      </c>
      <c r="J939" s="39" t="s">
        <v>4421</v>
      </c>
      <c r="K939" s="39" t="s">
        <v>4437</v>
      </c>
      <c r="L939" s="30" t="s">
        <v>91</v>
      </c>
      <c r="M939" s="39" t="s">
        <v>4677</v>
      </c>
      <c r="N939" s="86" t="s">
        <v>495</v>
      </c>
      <c r="O939" s="4" t="s">
        <v>229</v>
      </c>
      <c r="P939" s="3" t="b">
        <f t="shared" si="16"/>
        <v>1</v>
      </c>
    </row>
    <row r="940" spans="1:16" ht="20.100000000000001" customHeight="1" x14ac:dyDescent="0.25">
      <c r="A940" s="29">
        <f>IF(B940&lt;&gt;" ",SUBTOTAL(103,B$7:$B940))</f>
        <v>934</v>
      </c>
      <c r="B940" s="39" t="s">
        <v>3981</v>
      </c>
      <c r="C940" s="78" t="s">
        <v>4120</v>
      </c>
      <c r="D940" s="84" t="s">
        <v>1535</v>
      </c>
      <c r="E940" s="39" t="s">
        <v>4274</v>
      </c>
      <c r="F940" s="39" t="s">
        <v>1796</v>
      </c>
      <c r="G940" s="39" t="s">
        <v>122</v>
      </c>
      <c r="H940" s="30" t="s">
        <v>10</v>
      </c>
      <c r="I940" s="39" t="s">
        <v>82</v>
      </c>
      <c r="J940" s="39" t="s">
        <v>413</v>
      </c>
      <c r="K940" s="39" t="s">
        <v>420</v>
      </c>
      <c r="L940" s="30" t="s">
        <v>91</v>
      </c>
      <c r="M940" s="39" t="s">
        <v>4677</v>
      </c>
      <c r="N940" s="86" t="s">
        <v>495</v>
      </c>
      <c r="O940" s="4" t="s">
        <v>229</v>
      </c>
      <c r="P940" s="3" t="b">
        <f t="shared" si="16"/>
        <v>1</v>
      </c>
    </row>
    <row r="941" spans="1:16" ht="20.100000000000001" customHeight="1" x14ac:dyDescent="0.25">
      <c r="A941" s="29">
        <f>IF(B941&lt;&gt;" ",SUBTOTAL(103,B$7:$B941))</f>
        <v>935</v>
      </c>
      <c r="B941" s="39" t="s">
        <v>3982</v>
      </c>
      <c r="C941" s="78" t="s">
        <v>4121</v>
      </c>
      <c r="D941" s="84" t="s">
        <v>3556</v>
      </c>
      <c r="E941" s="39" t="s">
        <v>4275</v>
      </c>
      <c r="F941" s="39" t="s">
        <v>1793</v>
      </c>
      <c r="G941" s="39" t="s">
        <v>122</v>
      </c>
      <c r="H941" s="30" t="s">
        <v>10</v>
      </c>
      <c r="I941" s="39" t="s">
        <v>88</v>
      </c>
      <c r="J941" s="39" t="s">
        <v>266</v>
      </c>
      <c r="K941" s="39" t="s">
        <v>278</v>
      </c>
      <c r="L941" s="30" t="s">
        <v>91</v>
      </c>
      <c r="M941" s="39" t="s">
        <v>4677</v>
      </c>
      <c r="N941" s="86" t="s">
        <v>495</v>
      </c>
      <c r="O941" s="4" t="s">
        <v>229</v>
      </c>
      <c r="P941" s="3" t="b">
        <f t="shared" si="16"/>
        <v>1</v>
      </c>
    </row>
    <row r="942" spans="1:16" ht="20.100000000000001" customHeight="1" x14ac:dyDescent="0.25">
      <c r="A942" s="29">
        <f>IF(B942&lt;&gt;" ",SUBTOTAL(103,B$7:$B942))</f>
        <v>936</v>
      </c>
      <c r="B942" s="39" t="s">
        <v>3983</v>
      </c>
      <c r="C942" s="78" t="s">
        <v>4122</v>
      </c>
      <c r="D942" s="84" t="s">
        <v>2167</v>
      </c>
      <c r="E942" s="39" t="s">
        <v>4276</v>
      </c>
      <c r="F942" s="39" t="s">
        <v>463</v>
      </c>
      <c r="G942" s="39" t="s">
        <v>122</v>
      </c>
      <c r="H942" s="30" t="s">
        <v>10</v>
      </c>
      <c r="I942" s="39" t="s">
        <v>69</v>
      </c>
      <c r="J942" s="39" t="s">
        <v>3274</v>
      </c>
      <c r="K942" s="39" t="s">
        <v>3288</v>
      </c>
      <c r="L942" s="30" t="s">
        <v>91</v>
      </c>
      <c r="M942" s="39" t="s">
        <v>4677</v>
      </c>
      <c r="N942" s="86" t="s">
        <v>495</v>
      </c>
      <c r="O942" s="4" t="s">
        <v>229</v>
      </c>
      <c r="P942" s="3" t="b">
        <f t="shared" si="16"/>
        <v>1</v>
      </c>
    </row>
    <row r="943" spans="1:16" ht="20.100000000000001" customHeight="1" x14ac:dyDescent="0.25">
      <c r="A943" s="29">
        <f>IF(B943&lt;&gt;" ",SUBTOTAL(103,B$7:$B943))</f>
        <v>937</v>
      </c>
      <c r="B943" s="39" t="s">
        <v>5109</v>
      </c>
      <c r="C943" s="78" t="s">
        <v>4480</v>
      </c>
      <c r="D943" s="84" t="s">
        <v>84</v>
      </c>
      <c r="E943" s="39" t="s">
        <v>4486</v>
      </c>
      <c r="F943" s="39" t="s">
        <v>320</v>
      </c>
      <c r="G943" s="39" t="s">
        <v>122</v>
      </c>
      <c r="H943" s="30" t="s">
        <v>45</v>
      </c>
      <c r="I943" s="39" t="s">
        <v>105</v>
      </c>
      <c r="J943" s="39" t="s">
        <v>351</v>
      </c>
      <c r="K943" s="39" t="s">
        <v>361</v>
      </c>
      <c r="L943" s="30" t="s">
        <v>91</v>
      </c>
      <c r="M943" s="39" t="s">
        <v>4514</v>
      </c>
      <c r="N943" s="86" t="s">
        <v>495</v>
      </c>
      <c r="O943" s="4" t="s">
        <v>229</v>
      </c>
      <c r="P943" s="3" t="b">
        <f t="shared" si="16"/>
        <v>1</v>
      </c>
    </row>
    <row r="944" spans="1:16" ht="20.100000000000001" customHeight="1" x14ac:dyDescent="0.25">
      <c r="A944" s="29">
        <f>IF(B944&lt;&gt;" ",SUBTOTAL(103,B$7:$B944))</f>
        <v>938</v>
      </c>
      <c r="B944" s="39" t="s">
        <v>4650</v>
      </c>
      <c r="C944" s="78" t="s">
        <v>4655</v>
      </c>
      <c r="D944" s="84" t="s">
        <v>91</v>
      </c>
      <c r="E944" s="39" t="s">
        <v>4662</v>
      </c>
      <c r="F944" s="39" t="s">
        <v>1818</v>
      </c>
      <c r="G944" s="39" t="s">
        <v>122</v>
      </c>
      <c r="H944" s="30" t="s">
        <v>10</v>
      </c>
      <c r="I944" s="39" t="s">
        <v>154</v>
      </c>
      <c r="J944" s="39" t="s">
        <v>155</v>
      </c>
      <c r="K944" s="39" t="s">
        <v>156</v>
      </c>
      <c r="L944" s="30" t="s">
        <v>91</v>
      </c>
      <c r="M944" s="39" t="s">
        <v>4690</v>
      </c>
      <c r="N944" s="86" t="s">
        <v>495</v>
      </c>
      <c r="O944" s="4" t="s">
        <v>229</v>
      </c>
      <c r="P944" s="3" t="b">
        <f t="shared" si="16"/>
        <v>1</v>
      </c>
    </row>
    <row r="945" spans="1:17" ht="20.100000000000001" customHeight="1" x14ac:dyDescent="0.25">
      <c r="A945" s="29">
        <f>IF(B945&lt;&gt;" ",SUBTOTAL(103,B$7:$B945))</f>
        <v>939</v>
      </c>
      <c r="B945" s="30" t="s">
        <v>733</v>
      </c>
      <c r="C945" s="75" t="s">
        <v>505</v>
      </c>
      <c r="D945" s="81" t="s">
        <v>32</v>
      </c>
      <c r="E945" s="31" t="s">
        <v>923</v>
      </c>
      <c r="F945" s="30" t="s">
        <v>403</v>
      </c>
      <c r="G945" s="30" t="s">
        <v>110</v>
      </c>
      <c r="H945" s="30" t="s">
        <v>10</v>
      </c>
      <c r="I945" s="30" t="s">
        <v>334</v>
      </c>
      <c r="J945" s="30" t="s">
        <v>1138</v>
      </c>
      <c r="K945" s="37" t="s">
        <v>1194</v>
      </c>
      <c r="L945" s="30" t="s">
        <v>91</v>
      </c>
      <c r="M945" s="32" t="s">
        <v>4510</v>
      </c>
      <c r="N945" s="86" t="s">
        <v>495</v>
      </c>
      <c r="O945" s="26" t="s">
        <v>229</v>
      </c>
      <c r="P945" s="3" t="b">
        <f t="shared" si="16"/>
        <v>1</v>
      </c>
    </row>
    <row r="946" spans="1:17" ht="20.100000000000001" customHeight="1" x14ac:dyDescent="0.25">
      <c r="A946" s="29">
        <f>IF(B946&lt;&gt;" ",SUBTOTAL(103,B$7:$B946))</f>
        <v>940</v>
      </c>
      <c r="B946" s="30" t="s">
        <v>734</v>
      </c>
      <c r="C946" s="75" t="s">
        <v>576</v>
      </c>
      <c r="D946" s="81" t="s">
        <v>98</v>
      </c>
      <c r="E946" s="31" t="s">
        <v>924</v>
      </c>
      <c r="F946" s="30" t="s">
        <v>1064</v>
      </c>
      <c r="G946" s="30" t="s">
        <v>110</v>
      </c>
      <c r="H946" s="30" t="s">
        <v>10</v>
      </c>
      <c r="I946" s="30" t="s">
        <v>409</v>
      </c>
      <c r="J946" s="30" t="s">
        <v>262</v>
      </c>
      <c r="K946" s="30" t="s">
        <v>274</v>
      </c>
      <c r="L946" s="30" t="s">
        <v>91</v>
      </c>
      <c r="M946" s="32" t="s">
        <v>4510</v>
      </c>
      <c r="N946" s="86" t="s">
        <v>495</v>
      </c>
      <c r="O946" s="26" t="s">
        <v>229</v>
      </c>
      <c r="P946" s="3" t="b">
        <f t="shared" si="16"/>
        <v>1</v>
      </c>
    </row>
    <row r="947" spans="1:17" ht="20.100000000000001" customHeight="1" x14ac:dyDescent="0.25">
      <c r="A947" s="29">
        <f>IF(B947&lt;&gt;" ",SUBTOTAL(103,B$7:$B947))</f>
        <v>941</v>
      </c>
      <c r="B947" s="30" t="s">
        <v>5022</v>
      </c>
      <c r="C947" s="75" t="s">
        <v>577</v>
      </c>
      <c r="D947" s="81" t="s">
        <v>168</v>
      </c>
      <c r="E947" s="31" t="s">
        <v>925</v>
      </c>
      <c r="F947" s="30" t="s">
        <v>1065</v>
      </c>
      <c r="G947" s="30" t="s">
        <v>110</v>
      </c>
      <c r="H947" s="30" t="s">
        <v>10</v>
      </c>
      <c r="I947" s="30" t="s">
        <v>68</v>
      </c>
      <c r="J947" s="30" t="s">
        <v>1162</v>
      </c>
      <c r="K947" s="30" t="s">
        <v>1217</v>
      </c>
      <c r="L947" s="30" t="s">
        <v>91</v>
      </c>
      <c r="M947" s="32" t="s">
        <v>4510</v>
      </c>
      <c r="N947" s="86" t="s">
        <v>495</v>
      </c>
      <c r="O947" s="26" t="s">
        <v>229</v>
      </c>
      <c r="P947" s="3" t="b">
        <f t="shared" si="16"/>
        <v>1</v>
      </c>
    </row>
    <row r="948" spans="1:17" ht="20.100000000000001" customHeight="1" x14ac:dyDescent="0.25">
      <c r="A948" s="29">
        <f>IF(B948&lt;&gt;" ",SUBTOTAL(103,B$7:$B948))</f>
        <v>942</v>
      </c>
      <c r="B948" s="30" t="s">
        <v>1340</v>
      </c>
      <c r="C948" s="75" t="s">
        <v>1353</v>
      </c>
      <c r="D948" s="81" t="s">
        <v>23</v>
      </c>
      <c r="E948" s="31" t="s">
        <v>1365</v>
      </c>
      <c r="F948" s="30" t="s">
        <v>1374</v>
      </c>
      <c r="G948" s="30" t="s">
        <v>110</v>
      </c>
      <c r="H948" s="30" t="s">
        <v>45</v>
      </c>
      <c r="I948" s="30" t="s">
        <v>81</v>
      </c>
      <c r="J948" s="30" t="s">
        <v>1383</v>
      </c>
      <c r="K948" s="30" t="s">
        <v>1389</v>
      </c>
      <c r="L948" s="30" t="s">
        <v>91</v>
      </c>
      <c r="M948" s="32" t="s">
        <v>3313</v>
      </c>
      <c r="N948" s="86" t="s">
        <v>495</v>
      </c>
      <c r="O948" s="26" t="s">
        <v>229</v>
      </c>
      <c r="P948" s="3" t="b">
        <f t="shared" si="16"/>
        <v>1</v>
      </c>
      <c r="Q948" s="74"/>
    </row>
    <row r="949" spans="1:17" ht="20.100000000000001" customHeight="1" x14ac:dyDescent="0.25">
      <c r="A949" s="29">
        <f>IF(B949&lt;&gt;" ",SUBTOTAL(103,B$7:$B949))</f>
        <v>943</v>
      </c>
      <c r="B949" s="30" t="s">
        <v>1472</v>
      </c>
      <c r="C949" s="75" t="s">
        <v>1593</v>
      </c>
      <c r="D949" s="81" t="s">
        <v>15</v>
      </c>
      <c r="E949" s="31" t="s">
        <v>1713</v>
      </c>
      <c r="F949" s="30" t="s">
        <v>1047</v>
      </c>
      <c r="G949" s="30" t="s">
        <v>110</v>
      </c>
      <c r="H949" s="30" t="s">
        <v>10</v>
      </c>
      <c r="I949" s="30" t="s">
        <v>69</v>
      </c>
      <c r="J949" s="30" t="s">
        <v>1144</v>
      </c>
      <c r="K949" s="30" t="s">
        <v>1199</v>
      </c>
      <c r="L949" s="30" t="s">
        <v>91</v>
      </c>
      <c r="M949" s="32" t="s">
        <v>4508</v>
      </c>
      <c r="N949" s="86" t="s">
        <v>495</v>
      </c>
      <c r="O949" s="26" t="s">
        <v>229</v>
      </c>
      <c r="P949" s="3" t="b">
        <f t="shared" si="16"/>
        <v>1</v>
      </c>
    </row>
    <row r="950" spans="1:17" ht="20.100000000000001" customHeight="1" x14ac:dyDescent="0.25">
      <c r="A950" s="29">
        <f>IF(B950&lt;&gt;" ",SUBTOTAL(103,B$7:$B950))</f>
        <v>944</v>
      </c>
      <c r="B950" s="30" t="s">
        <v>1473</v>
      </c>
      <c r="C950" s="75" t="s">
        <v>1353</v>
      </c>
      <c r="D950" s="81" t="s">
        <v>383</v>
      </c>
      <c r="E950" s="31" t="s">
        <v>1714</v>
      </c>
      <c r="F950" s="30" t="s">
        <v>1812</v>
      </c>
      <c r="G950" s="30" t="s">
        <v>110</v>
      </c>
      <c r="H950" s="30" t="s">
        <v>10</v>
      </c>
      <c r="I950" s="30" t="s">
        <v>68</v>
      </c>
      <c r="J950" s="30" t="s">
        <v>1875</v>
      </c>
      <c r="K950" s="30" t="s">
        <v>1910</v>
      </c>
      <c r="L950" s="30" t="s">
        <v>91</v>
      </c>
      <c r="M950" s="32" t="s">
        <v>4508</v>
      </c>
      <c r="N950" s="86" t="s">
        <v>495</v>
      </c>
      <c r="O950" s="26" t="s">
        <v>229</v>
      </c>
      <c r="P950" s="3" t="b">
        <f t="shared" si="16"/>
        <v>1</v>
      </c>
    </row>
    <row r="951" spans="1:17" ht="20.100000000000001" customHeight="1" x14ac:dyDescent="0.25">
      <c r="A951" s="29">
        <f>IF(B951&lt;&gt;" ",SUBTOTAL(103,B$7:$B951))</f>
        <v>945</v>
      </c>
      <c r="B951" s="32" t="s">
        <v>1998</v>
      </c>
      <c r="C951" s="77" t="s">
        <v>93</v>
      </c>
      <c r="D951" s="82" t="s">
        <v>64</v>
      </c>
      <c r="E951" s="32" t="s">
        <v>2111</v>
      </c>
      <c r="F951" s="32" t="s">
        <v>1052</v>
      </c>
      <c r="G951" s="32" t="s">
        <v>110</v>
      </c>
      <c r="H951" s="30" t="s">
        <v>10</v>
      </c>
      <c r="I951" s="32" t="s">
        <v>19</v>
      </c>
      <c r="J951" s="32" t="s">
        <v>2312</v>
      </c>
      <c r="K951" s="32" t="s">
        <v>2337</v>
      </c>
      <c r="L951" s="30" t="s">
        <v>91</v>
      </c>
      <c r="M951" s="32" t="s">
        <v>4512</v>
      </c>
      <c r="N951" s="86" t="s">
        <v>495</v>
      </c>
      <c r="O951" s="4" t="s">
        <v>229</v>
      </c>
      <c r="P951" s="3" t="b">
        <f t="shared" si="16"/>
        <v>1</v>
      </c>
    </row>
    <row r="952" spans="1:17" ht="20.100000000000001" customHeight="1" x14ac:dyDescent="0.25">
      <c r="A952" s="29">
        <f>IF(B952&lt;&gt;" ",SUBTOTAL(103,B$7:$B952))</f>
        <v>946</v>
      </c>
      <c r="B952" s="32" t="s">
        <v>2488</v>
      </c>
      <c r="C952" s="77" t="s">
        <v>2598</v>
      </c>
      <c r="D952" s="82" t="s">
        <v>15</v>
      </c>
      <c r="E952" s="32" t="s">
        <v>2722</v>
      </c>
      <c r="F952" s="32" t="s">
        <v>1822</v>
      </c>
      <c r="G952" s="32" t="s">
        <v>110</v>
      </c>
      <c r="H952" s="30" t="s">
        <v>10</v>
      </c>
      <c r="I952" s="32" t="s">
        <v>1835</v>
      </c>
      <c r="J952" s="32" t="s">
        <v>265</v>
      </c>
      <c r="K952" s="39" t="s">
        <v>277</v>
      </c>
      <c r="L952" s="30" t="s">
        <v>91</v>
      </c>
      <c r="M952" s="32" t="s">
        <v>4511</v>
      </c>
      <c r="N952" s="86" t="s">
        <v>495</v>
      </c>
      <c r="O952" s="4" t="s">
        <v>229</v>
      </c>
      <c r="P952" s="3" t="b">
        <f t="shared" si="16"/>
        <v>1</v>
      </c>
    </row>
    <row r="953" spans="1:17" ht="20.100000000000001" customHeight="1" x14ac:dyDescent="0.25">
      <c r="A953" s="29">
        <f>IF(B953&lt;&gt;" ",SUBTOTAL(103,B$7:$B953))</f>
        <v>947</v>
      </c>
      <c r="B953" s="32" t="s">
        <v>2489</v>
      </c>
      <c r="C953" s="77" t="s">
        <v>2599</v>
      </c>
      <c r="D953" s="82" t="s">
        <v>15</v>
      </c>
      <c r="E953" s="32" t="s">
        <v>2723</v>
      </c>
      <c r="F953" s="32" t="s">
        <v>2812</v>
      </c>
      <c r="G953" s="32" t="s">
        <v>110</v>
      </c>
      <c r="H953" s="30" t="s">
        <v>10</v>
      </c>
      <c r="I953" s="32" t="s">
        <v>29</v>
      </c>
      <c r="J953" s="32" t="s">
        <v>2856</v>
      </c>
      <c r="K953" s="39" t="s">
        <v>2879</v>
      </c>
      <c r="L953" s="30" t="s">
        <v>91</v>
      </c>
      <c r="M953" s="32" t="s">
        <v>4511</v>
      </c>
      <c r="N953" s="86" t="s">
        <v>495</v>
      </c>
      <c r="O953" s="4" t="s">
        <v>229</v>
      </c>
      <c r="P953" s="3" t="b">
        <f t="shared" si="16"/>
        <v>1</v>
      </c>
    </row>
    <row r="954" spans="1:17" ht="20.100000000000001" customHeight="1" x14ac:dyDescent="0.25">
      <c r="A954" s="29">
        <f>IF(B954&lt;&gt;" ",SUBTOTAL(103,B$7:$B954))</f>
        <v>948</v>
      </c>
      <c r="B954" s="32" t="s">
        <v>2490</v>
      </c>
      <c r="C954" s="77" t="s">
        <v>2600</v>
      </c>
      <c r="D954" s="82" t="s">
        <v>1535</v>
      </c>
      <c r="E954" s="32" t="s">
        <v>2724</v>
      </c>
      <c r="F954" s="32" t="s">
        <v>1050</v>
      </c>
      <c r="G954" s="32" t="s">
        <v>110</v>
      </c>
      <c r="H954" s="30" t="s">
        <v>10</v>
      </c>
      <c r="I954" s="32" t="s">
        <v>339</v>
      </c>
      <c r="J954" s="32" t="s">
        <v>2310</v>
      </c>
      <c r="K954" s="39" t="s">
        <v>2335</v>
      </c>
      <c r="L954" s="30" t="s">
        <v>91</v>
      </c>
      <c r="M954" s="32" t="s">
        <v>4511</v>
      </c>
      <c r="N954" s="86" t="s">
        <v>495</v>
      </c>
      <c r="O954" s="4" t="s">
        <v>229</v>
      </c>
      <c r="P954" s="3" t="b">
        <f t="shared" si="16"/>
        <v>1</v>
      </c>
    </row>
    <row r="955" spans="1:17" ht="20.100000000000001" customHeight="1" x14ac:dyDescent="0.25">
      <c r="A955" s="29">
        <f>IF(B955&lt;&gt;" ",SUBTOTAL(103,B$7:$B955))</f>
        <v>949</v>
      </c>
      <c r="B955" s="32" t="s">
        <v>2491</v>
      </c>
      <c r="C955" s="77" t="s">
        <v>250</v>
      </c>
      <c r="D955" s="82" t="s">
        <v>64</v>
      </c>
      <c r="E955" s="32" t="s">
        <v>2725</v>
      </c>
      <c r="F955" s="32" t="s">
        <v>1019</v>
      </c>
      <c r="G955" s="32" t="s">
        <v>110</v>
      </c>
      <c r="H955" s="30" t="s">
        <v>10</v>
      </c>
      <c r="I955" s="32" t="s">
        <v>1847</v>
      </c>
      <c r="J955" s="32" t="s">
        <v>2846</v>
      </c>
      <c r="K955" s="39" t="s">
        <v>2869</v>
      </c>
      <c r="L955" s="30" t="s">
        <v>91</v>
      </c>
      <c r="M955" s="32" t="s">
        <v>4511</v>
      </c>
      <c r="N955" s="86" t="s">
        <v>495</v>
      </c>
      <c r="O955" s="4" t="s">
        <v>229</v>
      </c>
      <c r="P955" s="3" t="b">
        <f t="shared" si="16"/>
        <v>1</v>
      </c>
    </row>
    <row r="956" spans="1:17" ht="20.100000000000001" customHeight="1" x14ac:dyDescent="0.25">
      <c r="A956" s="29">
        <f>IF(B956&lt;&gt;" ",SUBTOTAL(103,B$7:$B956))</f>
        <v>950</v>
      </c>
      <c r="B956" s="32" t="s">
        <v>2492</v>
      </c>
      <c r="C956" s="77" t="s">
        <v>608</v>
      </c>
      <c r="D956" s="82" t="s">
        <v>378</v>
      </c>
      <c r="E956" s="32" t="s">
        <v>2726</v>
      </c>
      <c r="F956" s="32" t="s">
        <v>2253</v>
      </c>
      <c r="G956" s="32" t="s">
        <v>110</v>
      </c>
      <c r="H956" s="30" t="s">
        <v>10</v>
      </c>
      <c r="I956" s="32" t="s">
        <v>339</v>
      </c>
      <c r="J956" s="32" t="s">
        <v>2857</v>
      </c>
      <c r="K956" s="39" t="s">
        <v>2880</v>
      </c>
      <c r="L956" s="30" t="s">
        <v>91</v>
      </c>
      <c r="M956" s="32" t="s">
        <v>4511</v>
      </c>
      <c r="N956" s="86" t="s">
        <v>495</v>
      </c>
      <c r="O956" s="4" t="s">
        <v>229</v>
      </c>
      <c r="P956" s="3" t="b">
        <f t="shared" si="16"/>
        <v>1</v>
      </c>
    </row>
    <row r="957" spans="1:17" ht="20.100000000000001" customHeight="1" x14ac:dyDescent="0.25">
      <c r="A957" s="29">
        <f>IF(B957&lt;&gt;" ",SUBTOTAL(103,B$7:$B957))</f>
        <v>951</v>
      </c>
      <c r="B957" s="30" t="s">
        <v>2989</v>
      </c>
      <c r="C957" s="78" t="s">
        <v>11</v>
      </c>
      <c r="D957" s="84" t="s">
        <v>162</v>
      </c>
      <c r="E957" s="39" t="s">
        <v>3184</v>
      </c>
      <c r="F957" s="39" t="s">
        <v>1092</v>
      </c>
      <c r="G957" s="39" t="s">
        <v>110</v>
      </c>
      <c r="H957" s="30" t="s">
        <v>10</v>
      </c>
      <c r="I957" s="39" t="s">
        <v>56</v>
      </c>
      <c r="J957" s="39" t="s">
        <v>3282</v>
      </c>
      <c r="K957" s="30" t="s">
        <v>3297</v>
      </c>
      <c r="L957" s="30" t="s">
        <v>91</v>
      </c>
      <c r="M957" s="32" t="s">
        <v>4513</v>
      </c>
      <c r="N957" s="86" t="s">
        <v>495</v>
      </c>
      <c r="O957" s="4" t="s">
        <v>229</v>
      </c>
      <c r="P957" s="3" t="b">
        <f t="shared" si="16"/>
        <v>1</v>
      </c>
    </row>
    <row r="958" spans="1:17" ht="20.100000000000001" customHeight="1" x14ac:dyDescent="0.25">
      <c r="A958" s="29">
        <f>IF(B958&lt;&gt;" ",SUBTOTAL(103,B$7:$B958))</f>
        <v>952</v>
      </c>
      <c r="B958" s="30" t="s">
        <v>2990</v>
      </c>
      <c r="C958" s="78" t="s">
        <v>3077</v>
      </c>
      <c r="D958" s="84" t="s">
        <v>41</v>
      </c>
      <c r="E958" s="39" t="s">
        <v>3185</v>
      </c>
      <c r="F958" s="39" t="s">
        <v>253</v>
      </c>
      <c r="G958" s="39" t="s">
        <v>110</v>
      </c>
      <c r="H958" s="30" t="s">
        <v>10</v>
      </c>
      <c r="I958" s="39" t="s">
        <v>69</v>
      </c>
      <c r="J958" s="39" t="s">
        <v>1128</v>
      </c>
      <c r="K958" s="30" t="s">
        <v>1184</v>
      </c>
      <c r="L958" s="30" t="s">
        <v>91</v>
      </c>
      <c r="M958" s="32" t="s">
        <v>4513</v>
      </c>
      <c r="N958" s="86" t="s">
        <v>495</v>
      </c>
      <c r="O958" s="4" t="s">
        <v>229</v>
      </c>
      <c r="P958" s="3" t="b">
        <f t="shared" si="16"/>
        <v>1</v>
      </c>
    </row>
    <row r="959" spans="1:17" ht="20.100000000000001" customHeight="1" x14ac:dyDescent="0.25">
      <c r="A959" s="29">
        <f>IF(B959&lt;&gt;" ",SUBTOTAL(103,B$7:$B959))</f>
        <v>953</v>
      </c>
      <c r="B959" s="30" t="s">
        <v>5080</v>
      </c>
      <c r="C959" s="78" t="s">
        <v>3598</v>
      </c>
      <c r="D959" s="84" t="s">
        <v>32</v>
      </c>
      <c r="E959" s="39" t="s">
        <v>3737</v>
      </c>
      <c r="F959" s="39" t="s">
        <v>3823</v>
      </c>
      <c r="G959" s="39" t="s">
        <v>110</v>
      </c>
      <c r="H959" s="30" t="s">
        <v>10</v>
      </c>
      <c r="I959" s="39" t="s">
        <v>67</v>
      </c>
      <c r="J959" s="30" t="s">
        <v>3274</v>
      </c>
      <c r="K959" s="39" t="s">
        <v>3288</v>
      </c>
      <c r="L959" s="30" t="s">
        <v>91</v>
      </c>
      <c r="M959" s="39" t="s">
        <v>4515</v>
      </c>
      <c r="N959" s="86" t="s">
        <v>495</v>
      </c>
      <c r="O959" s="4" t="s">
        <v>229</v>
      </c>
      <c r="P959" s="3" t="b">
        <f t="shared" si="16"/>
        <v>1</v>
      </c>
    </row>
    <row r="960" spans="1:17" ht="20.100000000000001" customHeight="1" x14ac:dyDescent="0.25">
      <c r="A960" s="29">
        <f>IF(B960&lt;&gt;" ",SUBTOTAL(103,B$7:$B960))</f>
        <v>954</v>
      </c>
      <c r="B960" s="30" t="s">
        <v>3470</v>
      </c>
      <c r="C960" s="78" t="s">
        <v>13</v>
      </c>
      <c r="D960" s="84" t="s">
        <v>173</v>
      </c>
      <c r="E960" s="39" t="s">
        <v>3738</v>
      </c>
      <c r="F960" s="39" t="s">
        <v>301</v>
      </c>
      <c r="G960" s="39" t="s">
        <v>110</v>
      </c>
      <c r="H960" s="30" t="s">
        <v>10</v>
      </c>
      <c r="I960" s="39" t="s">
        <v>27</v>
      </c>
      <c r="J960" s="30" t="s">
        <v>1162</v>
      </c>
      <c r="K960" s="39" t="s">
        <v>1217</v>
      </c>
      <c r="L960" s="30" t="s">
        <v>91</v>
      </c>
      <c r="M960" s="39" t="s">
        <v>4515</v>
      </c>
      <c r="N960" s="86" t="s">
        <v>495</v>
      </c>
      <c r="O960" s="4" t="s">
        <v>229</v>
      </c>
      <c r="P960" s="3" t="b">
        <f t="shared" si="16"/>
        <v>1</v>
      </c>
    </row>
    <row r="961" spans="1:17" ht="20.100000000000001" customHeight="1" x14ac:dyDescent="0.25">
      <c r="A961" s="29">
        <f>IF(B961&lt;&gt;" ",SUBTOTAL(103,B$7:$B961))</f>
        <v>955</v>
      </c>
      <c r="B961" s="39" t="s">
        <v>3984</v>
      </c>
      <c r="C961" s="78" t="s">
        <v>4123</v>
      </c>
      <c r="D961" s="84" t="s">
        <v>22</v>
      </c>
      <c r="E961" s="39" t="s">
        <v>4277</v>
      </c>
      <c r="F961" s="39" t="s">
        <v>1088</v>
      </c>
      <c r="G961" s="39" t="s">
        <v>110</v>
      </c>
      <c r="H961" s="30" t="s">
        <v>10</v>
      </c>
      <c r="I961" s="39" t="s">
        <v>1840</v>
      </c>
      <c r="J961" s="39" t="s">
        <v>4422</v>
      </c>
      <c r="K961" s="39" t="s">
        <v>4438</v>
      </c>
      <c r="L961" s="30" t="s">
        <v>91</v>
      </c>
      <c r="M961" s="39" t="s">
        <v>4677</v>
      </c>
      <c r="N961" s="86" t="s">
        <v>495</v>
      </c>
      <c r="O961" s="4" t="s">
        <v>229</v>
      </c>
      <c r="P961" s="3" t="b">
        <f t="shared" si="16"/>
        <v>1</v>
      </c>
    </row>
    <row r="962" spans="1:17" ht="20.100000000000001" customHeight="1" x14ac:dyDescent="0.25">
      <c r="A962" s="29">
        <f>IF(B962&lt;&gt;" ",SUBTOTAL(103,B$7:$B962))</f>
        <v>956</v>
      </c>
      <c r="B962" s="39" t="s">
        <v>3985</v>
      </c>
      <c r="C962" s="78" t="s">
        <v>4124</v>
      </c>
      <c r="D962" s="84" t="s">
        <v>87</v>
      </c>
      <c r="E962" s="39" t="s">
        <v>4278</v>
      </c>
      <c r="F962" s="39" t="s">
        <v>4391</v>
      </c>
      <c r="G962" s="39" t="s">
        <v>110</v>
      </c>
      <c r="H962" s="30" t="s">
        <v>10</v>
      </c>
      <c r="I962" s="39" t="s">
        <v>101</v>
      </c>
      <c r="J962" s="39" t="s">
        <v>2885</v>
      </c>
      <c r="K962" s="39" t="s">
        <v>2915</v>
      </c>
      <c r="L962" s="30" t="s">
        <v>91</v>
      </c>
      <c r="M962" s="39" t="s">
        <v>4677</v>
      </c>
      <c r="N962" s="86" t="s">
        <v>495</v>
      </c>
      <c r="O962" s="4" t="s">
        <v>229</v>
      </c>
      <c r="P962" s="3" t="b">
        <f t="shared" si="16"/>
        <v>1</v>
      </c>
    </row>
    <row r="963" spans="1:17" ht="20.100000000000001" customHeight="1" x14ac:dyDescent="0.25">
      <c r="A963" s="29">
        <f>IF(B963&lt;&gt;" ",SUBTOTAL(103,B$7:$B963))</f>
        <v>957</v>
      </c>
      <c r="B963" s="39" t="s">
        <v>4605</v>
      </c>
      <c r="C963" s="78" t="s">
        <v>4612</v>
      </c>
      <c r="D963" s="84" t="s">
        <v>17</v>
      </c>
      <c r="E963" s="39" t="s">
        <v>4619</v>
      </c>
      <c r="F963" s="39" t="s">
        <v>4623</v>
      </c>
      <c r="G963" s="39" t="s">
        <v>110</v>
      </c>
      <c r="H963" s="30" t="s">
        <v>45</v>
      </c>
      <c r="I963" s="39" t="s">
        <v>81</v>
      </c>
      <c r="J963" s="39" t="s">
        <v>1267</v>
      </c>
      <c r="K963" s="39" t="s">
        <v>1274</v>
      </c>
      <c r="L963" s="30" t="s">
        <v>91</v>
      </c>
      <c r="M963" s="39" t="s">
        <v>4514</v>
      </c>
      <c r="N963" s="86" t="s">
        <v>495</v>
      </c>
      <c r="O963" s="4" t="s">
        <v>229</v>
      </c>
      <c r="P963" s="3" t="b">
        <f t="shared" si="16"/>
        <v>1</v>
      </c>
    </row>
    <row r="964" spans="1:17" ht="20.100000000000001" customHeight="1" x14ac:dyDescent="0.25">
      <c r="A964" s="29">
        <f>IF(B964&lt;&gt;" ",SUBTOTAL(103,B$7:$B964))</f>
        <v>958</v>
      </c>
      <c r="B964" s="39" t="s">
        <v>4648</v>
      </c>
      <c r="C964" s="78" t="s">
        <v>4654</v>
      </c>
      <c r="D964" s="84" t="s">
        <v>91</v>
      </c>
      <c r="E964" s="39" t="s">
        <v>4660</v>
      </c>
      <c r="F964" s="39" t="s">
        <v>1323</v>
      </c>
      <c r="G964" s="39" t="s">
        <v>110</v>
      </c>
      <c r="H964" s="30" t="s">
        <v>10</v>
      </c>
      <c r="I964" s="39" t="s">
        <v>33</v>
      </c>
      <c r="J964" s="39" t="s">
        <v>4594</v>
      </c>
      <c r="K964" s="39" t="s">
        <v>4599</v>
      </c>
      <c r="L964" s="30" t="s">
        <v>91</v>
      </c>
      <c r="M964" s="39" t="s">
        <v>4690</v>
      </c>
      <c r="N964" s="86" t="s">
        <v>495</v>
      </c>
      <c r="O964" s="4" t="s">
        <v>229</v>
      </c>
      <c r="P964" s="3" t="b">
        <f t="shared" si="16"/>
        <v>1</v>
      </c>
    </row>
    <row r="965" spans="1:17" ht="20.100000000000001" customHeight="1" x14ac:dyDescent="0.25">
      <c r="A965" s="29">
        <f>IF(B965&lt;&gt;" ",SUBTOTAL(103,B$7:$B965))</f>
        <v>959</v>
      </c>
      <c r="B965" s="39" t="s">
        <v>4649</v>
      </c>
      <c r="C965" s="78" t="s">
        <v>1609</v>
      </c>
      <c r="D965" s="84" t="s">
        <v>382</v>
      </c>
      <c r="E965" s="39" t="s">
        <v>4661</v>
      </c>
      <c r="F965" s="39" t="s">
        <v>4663</v>
      </c>
      <c r="G965" s="39" t="s">
        <v>110</v>
      </c>
      <c r="H965" s="30" t="s">
        <v>10</v>
      </c>
      <c r="I965" s="39" t="s">
        <v>38</v>
      </c>
      <c r="J965" s="39" t="s">
        <v>4665</v>
      </c>
      <c r="K965" s="39" t="s">
        <v>4667</v>
      </c>
      <c r="L965" s="30" t="s">
        <v>91</v>
      </c>
      <c r="M965" s="39" t="s">
        <v>4690</v>
      </c>
      <c r="N965" s="86" t="s">
        <v>495</v>
      </c>
      <c r="O965" s="4" t="s">
        <v>229</v>
      </c>
      <c r="P965" s="3" t="b">
        <f t="shared" si="16"/>
        <v>1</v>
      </c>
    </row>
    <row r="966" spans="1:17" ht="20.100000000000001" customHeight="1" x14ac:dyDescent="0.25">
      <c r="A966" s="29">
        <f>IF(B966&lt;&gt;" ",SUBTOTAL(103,B$7:$B966))</f>
        <v>960</v>
      </c>
      <c r="B966" s="30" t="s">
        <v>777</v>
      </c>
      <c r="C966" s="75" t="s">
        <v>250</v>
      </c>
      <c r="D966" s="81" t="s">
        <v>456</v>
      </c>
      <c r="E966" s="31" t="s">
        <v>975</v>
      </c>
      <c r="F966" s="30" t="s">
        <v>462</v>
      </c>
      <c r="G966" s="30" t="s">
        <v>146</v>
      </c>
      <c r="H966" s="30" t="s">
        <v>10</v>
      </c>
      <c r="I966" s="30" t="s">
        <v>19</v>
      </c>
      <c r="J966" s="30" t="s">
        <v>1171</v>
      </c>
      <c r="K966" s="30" t="s">
        <v>1226</v>
      </c>
      <c r="L966" s="30" t="s">
        <v>91</v>
      </c>
      <c r="M966" s="32" t="s">
        <v>4510</v>
      </c>
      <c r="N966" s="86" t="s">
        <v>495</v>
      </c>
      <c r="O966" s="26" t="s">
        <v>229</v>
      </c>
      <c r="P966" s="3" t="b">
        <f t="shared" si="16"/>
        <v>1</v>
      </c>
    </row>
    <row r="967" spans="1:17" ht="20.100000000000001" customHeight="1" x14ac:dyDescent="0.25">
      <c r="A967" s="29">
        <f>IF(B967&lt;&gt;" ",SUBTOTAL(103,B$7:$B967))</f>
        <v>961</v>
      </c>
      <c r="B967" s="30" t="s">
        <v>778</v>
      </c>
      <c r="C967" s="75" t="s">
        <v>13</v>
      </c>
      <c r="D967" s="81" t="s">
        <v>602</v>
      </c>
      <c r="E967" s="31" t="s">
        <v>976</v>
      </c>
      <c r="F967" s="30" t="s">
        <v>204</v>
      </c>
      <c r="G967" s="30" t="s">
        <v>146</v>
      </c>
      <c r="H967" s="30" t="s">
        <v>10</v>
      </c>
      <c r="I967" s="30" t="s">
        <v>108</v>
      </c>
      <c r="J967" s="30" t="s">
        <v>1131</v>
      </c>
      <c r="K967" s="30" t="s">
        <v>1187</v>
      </c>
      <c r="L967" s="30" t="s">
        <v>91</v>
      </c>
      <c r="M967" s="32" t="s">
        <v>4510</v>
      </c>
      <c r="N967" s="86" t="s">
        <v>495</v>
      </c>
      <c r="O967" s="26" t="s">
        <v>229</v>
      </c>
      <c r="P967" s="3" t="b">
        <f t="shared" si="16"/>
        <v>1</v>
      </c>
      <c r="Q967" s="8"/>
    </row>
    <row r="968" spans="1:17" ht="20.100000000000001" customHeight="1" x14ac:dyDescent="0.25">
      <c r="A968" s="29">
        <f>IF(B968&lt;&gt;" ",SUBTOTAL(103,B$7:$B968))</f>
        <v>962</v>
      </c>
      <c r="B968" s="30" t="s">
        <v>1291</v>
      </c>
      <c r="C968" s="75" t="s">
        <v>1239</v>
      </c>
      <c r="D968" s="81" t="s">
        <v>12</v>
      </c>
      <c r="E968" s="31" t="s">
        <v>1257</v>
      </c>
      <c r="F968" s="30" t="s">
        <v>1062</v>
      </c>
      <c r="G968" s="30" t="s">
        <v>146</v>
      </c>
      <c r="H968" s="30" t="s">
        <v>45</v>
      </c>
      <c r="I968" s="30" t="s">
        <v>151</v>
      </c>
      <c r="J968" s="30" t="s">
        <v>1155</v>
      </c>
      <c r="K968" s="30" t="s">
        <v>1210</v>
      </c>
      <c r="L968" s="30" t="s">
        <v>91</v>
      </c>
      <c r="M968" s="32" t="s">
        <v>3312</v>
      </c>
      <c r="N968" s="86" t="s">
        <v>495</v>
      </c>
      <c r="O968" s="26" t="s">
        <v>229</v>
      </c>
      <c r="P968" s="3" t="b">
        <f t="shared" si="16"/>
        <v>1</v>
      </c>
    </row>
    <row r="969" spans="1:17" ht="20.100000000000001" customHeight="1" x14ac:dyDescent="0.25">
      <c r="A969" s="29">
        <f>IF(B969&lt;&gt;" ",SUBTOTAL(103,B$7:$B969))</f>
        <v>963</v>
      </c>
      <c r="B969" s="32" t="s">
        <v>2023</v>
      </c>
      <c r="C969" s="77" t="s">
        <v>1540</v>
      </c>
      <c r="D969" s="82" t="s">
        <v>15</v>
      </c>
      <c r="E969" s="32" t="s">
        <v>2140</v>
      </c>
      <c r="F969" s="32" t="s">
        <v>222</v>
      </c>
      <c r="G969" s="32" t="s">
        <v>146</v>
      </c>
      <c r="H969" s="30" t="s">
        <v>10</v>
      </c>
      <c r="I969" s="32" t="s">
        <v>56</v>
      </c>
      <c r="J969" s="32" t="s">
        <v>1131</v>
      </c>
      <c r="K969" s="32" t="s">
        <v>1187</v>
      </c>
      <c r="L969" s="30" t="s">
        <v>91</v>
      </c>
      <c r="M969" s="32" t="s">
        <v>4512</v>
      </c>
      <c r="N969" s="86" t="s">
        <v>495</v>
      </c>
      <c r="O969" s="4" t="s">
        <v>229</v>
      </c>
      <c r="P969" s="3" t="b">
        <f t="shared" si="16"/>
        <v>1</v>
      </c>
    </row>
    <row r="970" spans="1:17" ht="20.100000000000001" customHeight="1" x14ac:dyDescent="0.25">
      <c r="A970" s="29">
        <f>IF(B970&lt;&gt;" ",SUBTOTAL(103,B$7:$B970))</f>
        <v>964</v>
      </c>
      <c r="B970" s="32" t="s">
        <v>2024</v>
      </c>
      <c r="C970" s="77" t="s">
        <v>2240</v>
      </c>
      <c r="D970" s="82" t="s">
        <v>15</v>
      </c>
      <c r="E970" s="32" t="s">
        <v>2141</v>
      </c>
      <c r="F970" s="32" t="s">
        <v>2282</v>
      </c>
      <c r="G970" s="32" t="s">
        <v>146</v>
      </c>
      <c r="H970" s="30" t="s">
        <v>10</v>
      </c>
      <c r="I970" s="32" t="s">
        <v>1845</v>
      </c>
      <c r="J970" s="32" t="s">
        <v>345</v>
      </c>
      <c r="K970" s="32" t="s">
        <v>355</v>
      </c>
      <c r="L970" s="30" t="s">
        <v>91</v>
      </c>
      <c r="M970" s="32" t="s">
        <v>4512</v>
      </c>
      <c r="N970" s="86" t="s">
        <v>495</v>
      </c>
      <c r="O970" s="4" t="s">
        <v>229</v>
      </c>
      <c r="P970" s="3" t="b">
        <f t="shared" si="16"/>
        <v>1</v>
      </c>
    </row>
    <row r="971" spans="1:17" ht="20.100000000000001" customHeight="1" x14ac:dyDescent="0.25">
      <c r="A971" s="29">
        <f>IF(B971&lt;&gt;" ",SUBTOTAL(103,B$7:$B971))</f>
        <v>965</v>
      </c>
      <c r="B971" s="32" t="s">
        <v>2025</v>
      </c>
      <c r="C971" s="77" t="s">
        <v>2241</v>
      </c>
      <c r="D971" s="82" t="s">
        <v>54</v>
      </c>
      <c r="E971" s="32" t="s">
        <v>2142</v>
      </c>
      <c r="F971" s="32" t="s">
        <v>2283</v>
      </c>
      <c r="G971" s="32" t="s">
        <v>146</v>
      </c>
      <c r="H971" s="30" t="s">
        <v>10</v>
      </c>
      <c r="I971" s="32" t="s">
        <v>340</v>
      </c>
      <c r="J971" s="32" t="s">
        <v>2308</v>
      </c>
      <c r="K971" s="32" t="s">
        <v>2333</v>
      </c>
      <c r="L971" s="30" t="s">
        <v>91</v>
      </c>
      <c r="M971" s="32" t="s">
        <v>4512</v>
      </c>
      <c r="N971" s="86" t="s">
        <v>495</v>
      </c>
      <c r="O971" s="4" t="s">
        <v>229</v>
      </c>
      <c r="P971" s="3" t="b">
        <f t="shared" si="16"/>
        <v>1</v>
      </c>
    </row>
    <row r="972" spans="1:17" ht="20.100000000000001" customHeight="1" x14ac:dyDescent="0.25">
      <c r="A972" s="29">
        <f>IF(B972&lt;&gt;" ",SUBTOTAL(103,B$7:$B972))</f>
        <v>966</v>
      </c>
      <c r="B972" s="32" t="s">
        <v>2026</v>
      </c>
      <c r="C972" s="77" t="s">
        <v>2242</v>
      </c>
      <c r="D972" s="82" t="s">
        <v>53</v>
      </c>
      <c r="E972" s="32" t="s">
        <v>2143</v>
      </c>
      <c r="F972" s="32" t="s">
        <v>2284</v>
      </c>
      <c r="G972" s="32" t="s">
        <v>146</v>
      </c>
      <c r="H972" s="30" t="s">
        <v>10</v>
      </c>
      <c r="I972" s="32" t="s">
        <v>1119</v>
      </c>
      <c r="J972" s="32" t="s">
        <v>2317</v>
      </c>
      <c r="K972" s="32" t="s">
        <v>2342</v>
      </c>
      <c r="L972" s="30" t="s">
        <v>91</v>
      </c>
      <c r="M972" s="32" t="s">
        <v>4512</v>
      </c>
      <c r="N972" s="86" t="s">
        <v>495</v>
      </c>
      <c r="O972" s="4" t="s">
        <v>229</v>
      </c>
      <c r="P972" s="3" t="b">
        <f t="shared" si="16"/>
        <v>1</v>
      </c>
    </row>
    <row r="973" spans="1:17" ht="20.100000000000001" customHeight="1" x14ac:dyDescent="0.25">
      <c r="A973" s="29">
        <f>IF(B973&lt;&gt;" ",SUBTOTAL(103,B$7:$B973))</f>
        <v>967</v>
      </c>
      <c r="B973" s="32" t="s">
        <v>2351</v>
      </c>
      <c r="C973" s="77" t="s">
        <v>13</v>
      </c>
      <c r="D973" s="82" t="s">
        <v>61</v>
      </c>
      <c r="E973" s="32" t="s">
        <v>2361</v>
      </c>
      <c r="F973" s="32" t="s">
        <v>2363</v>
      </c>
      <c r="G973" s="32" t="s">
        <v>146</v>
      </c>
      <c r="H973" s="30" t="s">
        <v>45</v>
      </c>
      <c r="I973" s="32" t="s">
        <v>151</v>
      </c>
      <c r="J973" s="32" t="s">
        <v>1264</v>
      </c>
      <c r="K973" s="46" t="s">
        <v>1271</v>
      </c>
      <c r="L973" s="30" t="s">
        <v>91</v>
      </c>
      <c r="M973" s="32" t="s">
        <v>3311</v>
      </c>
      <c r="N973" s="86" t="s">
        <v>495</v>
      </c>
      <c r="O973" s="4" t="s">
        <v>229</v>
      </c>
      <c r="P973" s="3" t="b">
        <f t="shared" si="16"/>
        <v>1</v>
      </c>
    </row>
    <row r="974" spans="1:17" ht="20.100000000000001" customHeight="1" x14ac:dyDescent="0.25">
      <c r="A974" s="29">
        <f>IF(B974&lt;&gt;" ",SUBTOTAL(103,B$7:$B974))</f>
        <v>968</v>
      </c>
      <c r="B974" s="32" t="s">
        <v>2525</v>
      </c>
      <c r="C974" s="77" t="s">
        <v>2622</v>
      </c>
      <c r="D974" s="82" t="s">
        <v>17</v>
      </c>
      <c r="E974" s="32" t="s">
        <v>2762</v>
      </c>
      <c r="F974" s="32" t="s">
        <v>462</v>
      </c>
      <c r="G974" s="32" t="s">
        <v>146</v>
      </c>
      <c r="H974" s="30" t="s">
        <v>10</v>
      </c>
      <c r="I974" s="32" t="s">
        <v>330</v>
      </c>
      <c r="J974" s="32" t="s">
        <v>1380</v>
      </c>
      <c r="K974" s="39" t="s">
        <v>1386</v>
      </c>
      <c r="L974" s="30" t="s">
        <v>91</v>
      </c>
      <c r="M974" s="32" t="s">
        <v>4511</v>
      </c>
      <c r="N974" s="86" t="s">
        <v>495</v>
      </c>
      <c r="O974" s="4" t="s">
        <v>229</v>
      </c>
      <c r="P974" s="3" t="b">
        <f t="shared" si="16"/>
        <v>1</v>
      </c>
    </row>
    <row r="975" spans="1:17" ht="20.100000000000001" customHeight="1" x14ac:dyDescent="0.25">
      <c r="A975" s="29">
        <f>IF(B975&lt;&gt;" ",SUBTOTAL(103,B$7:$B975))</f>
        <v>969</v>
      </c>
      <c r="B975" s="32" t="s">
        <v>2526</v>
      </c>
      <c r="C975" s="77" t="s">
        <v>13</v>
      </c>
      <c r="D975" s="82" t="s">
        <v>47</v>
      </c>
      <c r="E975" s="32" t="s">
        <v>2763</v>
      </c>
      <c r="F975" s="32" t="s">
        <v>2363</v>
      </c>
      <c r="G975" s="32" t="s">
        <v>146</v>
      </c>
      <c r="H975" s="30" t="s">
        <v>10</v>
      </c>
      <c r="I975" s="32" t="s">
        <v>440</v>
      </c>
      <c r="J975" s="32" t="s">
        <v>2312</v>
      </c>
      <c r="K975" s="39" t="s">
        <v>2337</v>
      </c>
      <c r="L975" s="30" t="s">
        <v>91</v>
      </c>
      <c r="M975" s="32" t="s">
        <v>4511</v>
      </c>
      <c r="N975" s="86" t="s">
        <v>495</v>
      </c>
      <c r="O975" s="4" t="s">
        <v>229</v>
      </c>
      <c r="P975" s="3" t="b">
        <f t="shared" si="16"/>
        <v>1</v>
      </c>
    </row>
    <row r="976" spans="1:17" ht="20.100000000000001" customHeight="1" x14ac:dyDescent="0.25">
      <c r="A976" s="29">
        <f>IF(B976&lt;&gt;" ",SUBTOTAL(103,B$7:$B976))</f>
        <v>970</v>
      </c>
      <c r="B976" s="30" t="s">
        <v>5070</v>
      </c>
      <c r="C976" s="78" t="s">
        <v>165</v>
      </c>
      <c r="D976" s="84" t="s">
        <v>382</v>
      </c>
      <c r="E976" s="39" t="s">
        <v>3219</v>
      </c>
      <c r="F976" s="39" t="s">
        <v>3265</v>
      </c>
      <c r="G976" s="39" t="s">
        <v>146</v>
      </c>
      <c r="H976" s="30" t="s">
        <v>10</v>
      </c>
      <c r="I976" s="39" t="s">
        <v>336</v>
      </c>
      <c r="J976" s="39" t="s">
        <v>2306</v>
      </c>
      <c r="K976" s="30" t="s">
        <v>2331</v>
      </c>
      <c r="L976" s="30" t="s">
        <v>91</v>
      </c>
      <c r="M976" s="32" t="s">
        <v>4513</v>
      </c>
      <c r="N976" s="86" t="s">
        <v>495</v>
      </c>
      <c r="O976" s="4" t="s">
        <v>229</v>
      </c>
      <c r="P976" s="3" t="b">
        <f t="shared" si="16"/>
        <v>1</v>
      </c>
    </row>
    <row r="977" spans="1:16" ht="20.100000000000001" customHeight="1" x14ac:dyDescent="0.25">
      <c r="A977" s="29">
        <f>IF(B977&lt;&gt;" ",SUBTOTAL(103,B$7:$B977))</f>
        <v>971</v>
      </c>
      <c r="B977" s="39" t="s">
        <v>4026</v>
      </c>
      <c r="C977" s="78" t="s">
        <v>13</v>
      </c>
      <c r="D977" s="84" t="s">
        <v>459</v>
      </c>
      <c r="E977" s="39" t="s">
        <v>4327</v>
      </c>
      <c r="F977" s="39" t="s">
        <v>313</v>
      </c>
      <c r="G977" s="39" t="s">
        <v>146</v>
      </c>
      <c r="H977" s="30" t="s">
        <v>10</v>
      </c>
      <c r="I977" s="39" t="s">
        <v>33</v>
      </c>
      <c r="J977" s="39" t="s">
        <v>3275</v>
      </c>
      <c r="K977" s="39" t="s">
        <v>3289</v>
      </c>
      <c r="L977" s="30" t="s">
        <v>91</v>
      </c>
      <c r="M977" s="39" t="s">
        <v>4677</v>
      </c>
      <c r="N977" s="86" t="s">
        <v>495</v>
      </c>
      <c r="O977" s="4" t="s">
        <v>229</v>
      </c>
      <c r="P977" s="3" t="b">
        <f t="shared" si="16"/>
        <v>1</v>
      </c>
    </row>
    <row r="978" spans="1:16" ht="20.100000000000001" customHeight="1" x14ac:dyDescent="0.25">
      <c r="A978" s="29">
        <f>IF(B978&lt;&gt;" ",SUBTOTAL(103,B$7:$B978))</f>
        <v>972</v>
      </c>
      <c r="B978" s="39" t="s">
        <v>5102</v>
      </c>
      <c r="C978" s="78" t="s">
        <v>4149</v>
      </c>
      <c r="D978" s="84" t="s">
        <v>1577</v>
      </c>
      <c r="E978" s="39" t="s">
        <v>4328</v>
      </c>
      <c r="F978" s="39" t="s">
        <v>1037</v>
      </c>
      <c r="G978" s="39" t="s">
        <v>146</v>
      </c>
      <c r="H978" s="30" t="s">
        <v>10</v>
      </c>
      <c r="I978" s="39" t="s">
        <v>337</v>
      </c>
      <c r="J978" s="39" t="s">
        <v>1172</v>
      </c>
      <c r="K978" s="39" t="s">
        <v>1227</v>
      </c>
      <c r="L978" s="30" t="s">
        <v>91</v>
      </c>
      <c r="M978" s="39" t="s">
        <v>4677</v>
      </c>
      <c r="N978" s="86" t="s">
        <v>495</v>
      </c>
      <c r="O978" s="4" t="s">
        <v>229</v>
      </c>
      <c r="P978" s="3" t="b">
        <f t="shared" si="16"/>
        <v>1</v>
      </c>
    </row>
    <row r="979" spans="1:16" ht="20.100000000000001" customHeight="1" x14ac:dyDescent="0.25">
      <c r="A979" s="29">
        <f>IF(B979&lt;&gt;" ",SUBTOTAL(103,B$7:$B979))</f>
        <v>973</v>
      </c>
      <c r="B979" s="39" t="s">
        <v>4027</v>
      </c>
      <c r="C979" s="78" t="s">
        <v>4150</v>
      </c>
      <c r="D979" s="84" t="s">
        <v>58</v>
      </c>
      <c r="E979" s="39" t="s">
        <v>4329</v>
      </c>
      <c r="F979" s="39" t="s">
        <v>364</v>
      </c>
      <c r="G979" s="39" t="s">
        <v>146</v>
      </c>
      <c r="H979" s="30" t="s">
        <v>10</v>
      </c>
      <c r="I979" s="39" t="s">
        <v>60</v>
      </c>
      <c r="J979" s="39" t="s">
        <v>1165</v>
      </c>
      <c r="K979" s="39" t="s">
        <v>1220</v>
      </c>
      <c r="L979" s="30" t="s">
        <v>91</v>
      </c>
      <c r="M979" s="39" t="s">
        <v>4677</v>
      </c>
      <c r="N979" s="86" t="s">
        <v>495</v>
      </c>
      <c r="O979" s="4" t="s">
        <v>229</v>
      </c>
      <c r="P979" s="3" t="b">
        <f t="shared" si="16"/>
        <v>1</v>
      </c>
    </row>
    <row r="980" spans="1:16" ht="20.100000000000001" customHeight="1" x14ac:dyDescent="0.25">
      <c r="A980" s="29">
        <f>IF(B980&lt;&gt;" ",SUBTOTAL(103,B$7:$B980))</f>
        <v>974</v>
      </c>
      <c r="B980" s="39" t="s">
        <v>5103</v>
      </c>
      <c r="C980" s="78" t="s">
        <v>4151</v>
      </c>
      <c r="D980" s="84" t="s">
        <v>72</v>
      </c>
      <c r="E980" s="39" t="s">
        <v>4330</v>
      </c>
      <c r="F980" s="39" t="s">
        <v>4398</v>
      </c>
      <c r="G980" s="39" t="s">
        <v>146</v>
      </c>
      <c r="H980" s="30" t="s">
        <v>10</v>
      </c>
      <c r="I980" s="39" t="s">
        <v>2831</v>
      </c>
      <c r="J980" s="39" t="s">
        <v>4416</v>
      </c>
      <c r="K980" s="39" t="s">
        <v>4434</v>
      </c>
      <c r="L980" s="30" t="s">
        <v>91</v>
      </c>
      <c r="M980" s="39" t="s">
        <v>4677</v>
      </c>
      <c r="N980" s="86" t="s">
        <v>495</v>
      </c>
      <c r="O980" s="4" t="s">
        <v>229</v>
      </c>
      <c r="P980" s="3" t="b">
        <f t="shared" si="16"/>
        <v>1</v>
      </c>
    </row>
    <row r="981" spans="1:16" ht="20.100000000000001" customHeight="1" x14ac:dyDescent="0.25">
      <c r="A981" s="29">
        <f>IF(B981&lt;&gt;" ",SUBTOTAL(103,B$7:$B981))</f>
        <v>975</v>
      </c>
      <c r="B981" s="39" t="s">
        <v>5108</v>
      </c>
      <c r="C981" s="78" t="s">
        <v>74</v>
      </c>
      <c r="D981" s="84" t="s">
        <v>71</v>
      </c>
      <c r="E981" s="39" t="s">
        <v>4460</v>
      </c>
      <c r="F981" s="39" t="s">
        <v>435</v>
      </c>
      <c r="G981" s="39" t="s">
        <v>146</v>
      </c>
      <c r="H981" s="30" t="s">
        <v>114</v>
      </c>
      <c r="I981" s="39" t="s">
        <v>283</v>
      </c>
      <c r="J981" s="39" t="s">
        <v>4466</v>
      </c>
      <c r="K981" s="39" t="s">
        <v>4469</v>
      </c>
      <c r="L981" s="30" t="s">
        <v>91</v>
      </c>
      <c r="M981" s="39" t="s">
        <v>4514</v>
      </c>
      <c r="N981" s="87" t="s">
        <v>4706</v>
      </c>
      <c r="O981" s="4" t="s">
        <v>229</v>
      </c>
      <c r="P981" s="3" t="b">
        <f t="shared" si="16"/>
        <v>1</v>
      </c>
    </row>
    <row r="982" spans="1:16" ht="20.100000000000001" customHeight="1" x14ac:dyDescent="0.25">
      <c r="A982" s="29">
        <f>IF(B982&lt;&gt;" ",SUBTOTAL(103,B$7:$B982))</f>
        <v>976</v>
      </c>
      <c r="B982" s="30" t="s">
        <v>779</v>
      </c>
      <c r="C982" s="75" t="s">
        <v>603</v>
      </c>
      <c r="D982" s="81" t="s">
        <v>32</v>
      </c>
      <c r="E982" s="31" t="s">
        <v>977</v>
      </c>
      <c r="F982" s="30" t="s">
        <v>366</v>
      </c>
      <c r="G982" s="30" t="s">
        <v>493</v>
      </c>
      <c r="H982" s="30" t="s">
        <v>10</v>
      </c>
      <c r="I982" s="30" t="s">
        <v>29</v>
      </c>
      <c r="J982" s="30" t="s">
        <v>1141</v>
      </c>
      <c r="K982" s="30" t="s">
        <v>1197</v>
      </c>
      <c r="L982" s="30" t="s">
        <v>91</v>
      </c>
      <c r="M982" s="32" t="s">
        <v>4510</v>
      </c>
      <c r="N982" s="86" t="s">
        <v>495</v>
      </c>
      <c r="O982" s="26" t="s">
        <v>229</v>
      </c>
      <c r="P982" s="3" t="b">
        <f t="shared" si="16"/>
        <v>1</v>
      </c>
    </row>
    <row r="983" spans="1:16" ht="20.100000000000001" customHeight="1" x14ac:dyDescent="0.25">
      <c r="A983" s="29">
        <f>IF(B983&lt;&gt;" ",SUBTOTAL(103,B$7:$B983))</f>
        <v>977</v>
      </c>
      <c r="B983" s="30" t="s">
        <v>780</v>
      </c>
      <c r="C983" s="75" t="s">
        <v>285</v>
      </c>
      <c r="D983" s="81" t="s">
        <v>61</v>
      </c>
      <c r="E983" s="31" t="s">
        <v>978</v>
      </c>
      <c r="F983" s="30" t="s">
        <v>312</v>
      </c>
      <c r="G983" s="30" t="s">
        <v>493</v>
      </c>
      <c r="H983" s="30" t="s">
        <v>10</v>
      </c>
      <c r="I983" s="30" t="s">
        <v>63</v>
      </c>
      <c r="J983" s="30" t="s">
        <v>1172</v>
      </c>
      <c r="K983" s="30" t="s">
        <v>1227</v>
      </c>
      <c r="L983" s="30" t="s">
        <v>91</v>
      </c>
      <c r="M983" s="32" t="s">
        <v>4510</v>
      </c>
      <c r="N983" s="86" t="s">
        <v>495</v>
      </c>
      <c r="O983" s="26" t="s">
        <v>229</v>
      </c>
      <c r="P983" s="3" t="b">
        <f t="shared" si="16"/>
        <v>1</v>
      </c>
    </row>
    <row r="984" spans="1:16" ht="20.100000000000001" customHeight="1" x14ac:dyDescent="0.25">
      <c r="A984" s="29">
        <f>IF(B984&lt;&gt;" ",SUBTOTAL(103,B$7:$B984))</f>
        <v>978</v>
      </c>
      <c r="B984" s="30" t="s">
        <v>5030</v>
      </c>
      <c r="C984" s="75" t="s">
        <v>376</v>
      </c>
      <c r="D984" s="81" t="s">
        <v>604</v>
      </c>
      <c r="E984" s="31" t="s">
        <v>979</v>
      </c>
      <c r="F984" s="30" t="s">
        <v>1083</v>
      </c>
      <c r="G984" s="30" t="s">
        <v>493</v>
      </c>
      <c r="H984" s="30" t="s">
        <v>10</v>
      </c>
      <c r="I984" s="30" t="s">
        <v>31</v>
      </c>
      <c r="J984" s="30" t="s">
        <v>257</v>
      </c>
      <c r="K984" s="30" t="s">
        <v>269</v>
      </c>
      <c r="L984" s="30" t="s">
        <v>91</v>
      </c>
      <c r="M984" s="32" t="s">
        <v>4510</v>
      </c>
      <c r="N984" s="86" t="s">
        <v>495</v>
      </c>
      <c r="O984" s="26" t="s">
        <v>229</v>
      </c>
      <c r="P984" s="3" t="b">
        <f t="shared" si="16"/>
        <v>1</v>
      </c>
    </row>
    <row r="985" spans="1:16" ht="20.100000000000001" customHeight="1" x14ac:dyDescent="0.25">
      <c r="A985" s="29">
        <f>IF(B985&lt;&gt;" ",SUBTOTAL(103,B$7:$B985))</f>
        <v>979</v>
      </c>
      <c r="B985" s="30" t="s">
        <v>781</v>
      </c>
      <c r="C985" s="75" t="s">
        <v>605</v>
      </c>
      <c r="D985" s="82" t="s">
        <v>12</v>
      </c>
      <c r="E985" s="32" t="s">
        <v>980</v>
      </c>
      <c r="F985" s="30" t="s">
        <v>1084</v>
      </c>
      <c r="G985" s="30" t="s">
        <v>493</v>
      </c>
      <c r="H985" s="30" t="s">
        <v>10</v>
      </c>
      <c r="I985" s="30" t="s">
        <v>101</v>
      </c>
      <c r="J985" s="30" t="s">
        <v>472</v>
      </c>
      <c r="K985" s="30" t="s">
        <v>473</v>
      </c>
      <c r="L985" s="30" t="s">
        <v>91</v>
      </c>
      <c r="M985" s="32" t="s">
        <v>4510</v>
      </c>
      <c r="N985" s="86" t="s">
        <v>495</v>
      </c>
      <c r="O985" s="26" t="s">
        <v>229</v>
      </c>
      <c r="P985" s="3" t="b">
        <f t="shared" ref="P985:P1048" si="17">ISTEXT(K985)</f>
        <v>1</v>
      </c>
    </row>
    <row r="986" spans="1:16" ht="20.100000000000001" customHeight="1" x14ac:dyDescent="0.25">
      <c r="A986" s="29">
        <f>IF(B986&lt;&gt;" ",SUBTOTAL(103,B$7:$B986))</f>
        <v>980</v>
      </c>
      <c r="B986" s="32" t="s">
        <v>1505</v>
      </c>
      <c r="C986" s="77" t="s">
        <v>451</v>
      </c>
      <c r="D986" s="82" t="s">
        <v>1617</v>
      </c>
      <c r="E986" s="32" t="s">
        <v>1750</v>
      </c>
      <c r="F986" s="32" t="s">
        <v>1822</v>
      </c>
      <c r="G986" s="32" t="s">
        <v>493</v>
      </c>
      <c r="H986" s="30" t="s">
        <v>10</v>
      </c>
      <c r="I986" s="32" t="s">
        <v>101</v>
      </c>
      <c r="J986" s="32" t="s">
        <v>1153</v>
      </c>
      <c r="K986" s="32" t="s">
        <v>1208</v>
      </c>
      <c r="L986" s="30" t="s">
        <v>91</v>
      </c>
      <c r="M986" s="32" t="s">
        <v>4508</v>
      </c>
      <c r="N986" s="86" t="s">
        <v>495</v>
      </c>
      <c r="O986" s="65" t="s">
        <v>229</v>
      </c>
      <c r="P986" s="3" t="b">
        <f t="shared" si="17"/>
        <v>1</v>
      </c>
    </row>
    <row r="987" spans="1:16" ht="20.100000000000001" customHeight="1" x14ac:dyDescent="0.25">
      <c r="A987" s="29">
        <f>IF(B987&lt;&gt;" ",SUBTOTAL(103,B$7:$B987))</f>
        <v>981</v>
      </c>
      <c r="B987" s="32" t="s">
        <v>1506</v>
      </c>
      <c r="C987" s="77" t="s">
        <v>1618</v>
      </c>
      <c r="D987" s="82" t="s">
        <v>17</v>
      </c>
      <c r="E987" s="32" t="s">
        <v>1751</v>
      </c>
      <c r="F987" s="32" t="s">
        <v>1790</v>
      </c>
      <c r="G987" s="32" t="s">
        <v>493</v>
      </c>
      <c r="H987" s="30" t="s">
        <v>10</v>
      </c>
      <c r="I987" s="32" t="s">
        <v>101</v>
      </c>
      <c r="J987" s="32" t="s">
        <v>1132</v>
      </c>
      <c r="K987" s="32" t="s">
        <v>1188</v>
      </c>
      <c r="L987" s="30" t="s">
        <v>91</v>
      </c>
      <c r="M987" s="32" t="s">
        <v>4508</v>
      </c>
      <c r="N987" s="86" t="s">
        <v>495</v>
      </c>
      <c r="O987" s="65" t="s">
        <v>229</v>
      </c>
      <c r="P987" s="3" t="b">
        <f t="shared" si="17"/>
        <v>1</v>
      </c>
    </row>
    <row r="988" spans="1:16" ht="20.100000000000001" customHeight="1" x14ac:dyDescent="0.25">
      <c r="A988" s="29">
        <f>IF(B988&lt;&gt;" ",SUBTOTAL(103,B$7:$B988))</f>
        <v>982</v>
      </c>
      <c r="B988" s="32" t="s">
        <v>1507</v>
      </c>
      <c r="C988" s="77" t="s">
        <v>285</v>
      </c>
      <c r="D988" s="82" t="s">
        <v>12</v>
      </c>
      <c r="E988" s="32" t="s">
        <v>1752</v>
      </c>
      <c r="F988" s="32" t="s">
        <v>1369</v>
      </c>
      <c r="G988" s="32" t="s">
        <v>493</v>
      </c>
      <c r="H988" s="30" t="s">
        <v>10</v>
      </c>
      <c r="I988" s="32" t="s">
        <v>1843</v>
      </c>
      <c r="J988" s="32" t="s">
        <v>1126</v>
      </c>
      <c r="K988" s="32" t="s">
        <v>1182</v>
      </c>
      <c r="L988" s="30" t="s">
        <v>91</v>
      </c>
      <c r="M988" s="32" t="s">
        <v>4508</v>
      </c>
      <c r="N988" s="86" t="s">
        <v>495</v>
      </c>
      <c r="O988" s="4" t="s">
        <v>229</v>
      </c>
      <c r="P988" s="3" t="b">
        <f t="shared" si="17"/>
        <v>1</v>
      </c>
    </row>
    <row r="989" spans="1:16" ht="20.100000000000001" customHeight="1" x14ac:dyDescent="0.25">
      <c r="A989" s="29">
        <f>IF(B989&lt;&gt;" ",SUBTOTAL(103,B$7:$B989))</f>
        <v>983</v>
      </c>
      <c r="B989" s="32" t="s">
        <v>2027</v>
      </c>
      <c r="C989" s="77" t="s">
        <v>21</v>
      </c>
      <c r="D989" s="82" t="s">
        <v>71</v>
      </c>
      <c r="E989" s="32" t="s">
        <v>2144</v>
      </c>
      <c r="F989" s="32" t="s">
        <v>2285</v>
      </c>
      <c r="G989" s="32" t="s">
        <v>493</v>
      </c>
      <c r="H989" s="30" t="s">
        <v>10</v>
      </c>
      <c r="I989" s="32" t="s">
        <v>1849</v>
      </c>
      <c r="J989" s="32" t="s">
        <v>417</v>
      </c>
      <c r="K989" s="32" t="s">
        <v>424</v>
      </c>
      <c r="L989" s="30" t="s">
        <v>91</v>
      </c>
      <c r="M989" s="32" t="s">
        <v>4512</v>
      </c>
      <c r="N989" s="86" t="s">
        <v>495</v>
      </c>
      <c r="O989" s="4" t="s">
        <v>229</v>
      </c>
      <c r="P989" s="3" t="b">
        <f t="shared" si="17"/>
        <v>1</v>
      </c>
    </row>
    <row r="990" spans="1:16" ht="20.100000000000001" customHeight="1" x14ac:dyDescent="0.25">
      <c r="A990" s="29">
        <f>IF(B990&lt;&gt;" ",SUBTOTAL(103,B$7:$B990))</f>
        <v>984</v>
      </c>
      <c r="B990" s="32" t="s">
        <v>2028</v>
      </c>
      <c r="C990" s="77" t="s">
        <v>74</v>
      </c>
      <c r="D990" s="82" t="s">
        <v>378</v>
      </c>
      <c r="E990" s="32" t="s">
        <v>2145</v>
      </c>
      <c r="F990" s="32" t="s">
        <v>463</v>
      </c>
      <c r="G990" s="32" t="s">
        <v>493</v>
      </c>
      <c r="H990" s="30" t="s">
        <v>10</v>
      </c>
      <c r="I990" s="32" t="s">
        <v>108</v>
      </c>
      <c r="J990" s="32" t="s">
        <v>1125</v>
      </c>
      <c r="K990" s="32" t="s">
        <v>1181</v>
      </c>
      <c r="L990" s="30" t="s">
        <v>91</v>
      </c>
      <c r="M990" s="32" t="s">
        <v>4512</v>
      </c>
      <c r="N990" s="86" t="s">
        <v>495</v>
      </c>
      <c r="O990" s="4" t="s">
        <v>229</v>
      </c>
      <c r="P990" s="3" t="b">
        <f t="shared" si="17"/>
        <v>1</v>
      </c>
    </row>
    <row r="991" spans="1:16" ht="20.100000000000001" customHeight="1" x14ac:dyDescent="0.25">
      <c r="A991" s="29">
        <f>IF(B991&lt;&gt;" ",SUBTOTAL(103,B$7:$B991))</f>
        <v>985</v>
      </c>
      <c r="B991" s="30" t="s">
        <v>3020</v>
      </c>
      <c r="C991" s="78" t="s">
        <v>165</v>
      </c>
      <c r="D991" s="84" t="s">
        <v>162</v>
      </c>
      <c r="E991" s="39" t="s">
        <v>3220</v>
      </c>
      <c r="F991" s="39" t="s">
        <v>1098</v>
      </c>
      <c r="G991" s="39" t="s">
        <v>493</v>
      </c>
      <c r="H991" s="30" t="s">
        <v>10</v>
      </c>
      <c r="I991" s="39" t="s">
        <v>25</v>
      </c>
      <c r="J991" s="39" t="s">
        <v>1884</v>
      </c>
      <c r="K991" s="30" t="s">
        <v>1919</v>
      </c>
      <c r="L991" s="30" t="s">
        <v>91</v>
      </c>
      <c r="M991" s="32" t="s">
        <v>4513</v>
      </c>
      <c r="N991" s="86" t="s">
        <v>495</v>
      </c>
      <c r="O991" s="4" t="s">
        <v>229</v>
      </c>
      <c r="P991" s="3" t="b">
        <f t="shared" si="17"/>
        <v>1</v>
      </c>
    </row>
    <row r="992" spans="1:16" ht="20.100000000000001" customHeight="1" x14ac:dyDescent="0.25">
      <c r="A992" s="29">
        <f>IF(B992&lt;&gt;" ",SUBTOTAL(103,B$7:$B992))</f>
        <v>986</v>
      </c>
      <c r="B992" s="30" t="s">
        <v>3021</v>
      </c>
      <c r="C992" s="78" t="s">
        <v>3099</v>
      </c>
      <c r="D992" s="84" t="s">
        <v>96</v>
      </c>
      <c r="E992" s="39" t="s">
        <v>3221</v>
      </c>
      <c r="F992" s="39" t="s">
        <v>221</v>
      </c>
      <c r="G992" s="39" t="s">
        <v>493</v>
      </c>
      <c r="H992" s="30" t="s">
        <v>10</v>
      </c>
      <c r="I992" s="39" t="s">
        <v>34</v>
      </c>
      <c r="J992" s="39" t="s">
        <v>3285</v>
      </c>
      <c r="K992" s="30" t="s">
        <v>3300</v>
      </c>
      <c r="L992" s="30" t="s">
        <v>91</v>
      </c>
      <c r="M992" s="32" t="s">
        <v>4513</v>
      </c>
      <c r="N992" s="86" t="s">
        <v>495</v>
      </c>
      <c r="O992" s="4" t="s">
        <v>229</v>
      </c>
      <c r="P992" s="3" t="b">
        <f t="shared" si="17"/>
        <v>1</v>
      </c>
    </row>
    <row r="993" spans="1:16" ht="20.100000000000001" customHeight="1" x14ac:dyDescent="0.25">
      <c r="A993" s="29">
        <f>IF(B993&lt;&gt;" ",SUBTOTAL(103,B$7:$B993))</f>
        <v>987</v>
      </c>
      <c r="B993" s="30" t="s">
        <v>3022</v>
      </c>
      <c r="C993" s="78" t="s">
        <v>3100</v>
      </c>
      <c r="D993" s="84" t="s">
        <v>22</v>
      </c>
      <c r="E993" s="39" t="s">
        <v>3222</v>
      </c>
      <c r="F993" s="39" t="s">
        <v>1809</v>
      </c>
      <c r="G993" s="39" t="s">
        <v>493</v>
      </c>
      <c r="H993" s="30" t="s">
        <v>10</v>
      </c>
      <c r="I993" s="39" t="s">
        <v>1844</v>
      </c>
      <c r="J993" s="39" t="s">
        <v>1134</v>
      </c>
      <c r="K993" s="30" t="s">
        <v>1190</v>
      </c>
      <c r="L993" s="30" t="s">
        <v>91</v>
      </c>
      <c r="M993" s="32" t="s">
        <v>4513</v>
      </c>
      <c r="N993" s="86" t="s">
        <v>495</v>
      </c>
      <c r="O993" s="4" t="s">
        <v>229</v>
      </c>
      <c r="P993" s="3" t="b">
        <f t="shared" si="17"/>
        <v>1</v>
      </c>
    </row>
    <row r="994" spans="1:16" ht="20.100000000000001" customHeight="1" x14ac:dyDescent="0.25">
      <c r="A994" s="29">
        <f>IF(B994&lt;&gt;" ",SUBTOTAL(103,B$7:$B994))</f>
        <v>988</v>
      </c>
      <c r="B994" s="39" t="s">
        <v>5104</v>
      </c>
      <c r="C994" s="78" t="s">
        <v>564</v>
      </c>
      <c r="D994" s="84" t="s">
        <v>15</v>
      </c>
      <c r="E994" s="39" t="s">
        <v>4331</v>
      </c>
      <c r="F994" s="39" t="s">
        <v>1814</v>
      </c>
      <c r="G994" s="39" t="s">
        <v>493</v>
      </c>
      <c r="H994" s="30" t="s">
        <v>10</v>
      </c>
      <c r="I994" s="39" t="s">
        <v>51</v>
      </c>
      <c r="J994" s="39" t="s">
        <v>1128</v>
      </c>
      <c r="K994" s="39" t="s">
        <v>1184</v>
      </c>
      <c r="L994" s="30" t="s">
        <v>91</v>
      </c>
      <c r="M994" s="39" t="s">
        <v>4677</v>
      </c>
      <c r="N994" s="86" t="s">
        <v>495</v>
      </c>
      <c r="O994" s="4" t="s">
        <v>229</v>
      </c>
      <c r="P994" s="3" t="b">
        <f t="shared" si="17"/>
        <v>1</v>
      </c>
    </row>
    <row r="995" spans="1:16" ht="20.100000000000001" customHeight="1" x14ac:dyDescent="0.25">
      <c r="A995" s="29">
        <f>IF(B995&lt;&gt;" ",SUBTOTAL(103,B$7:$B995))</f>
        <v>989</v>
      </c>
      <c r="B995" s="39" t="s">
        <v>4028</v>
      </c>
      <c r="C995" s="78" t="s">
        <v>3103</v>
      </c>
      <c r="D995" s="84" t="s">
        <v>167</v>
      </c>
      <c r="E995" s="39" t="s">
        <v>4332</v>
      </c>
      <c r="F995" s="39" t="s">
        <v>305</v>
      </c>
      <c r="G995" s="39" t="s">
        <v>493</v>
      </c>
      <c r="H995" s="30" t="s">
        <v>10</v>
      </c>
      <c r="I995" s="39" t="s">
        <v>153</v>
      </c>
      <c r="J995" s="39" t="s">
        <v>4426</v>
      </c>
      <c r="K995" s="39" t="s">
        <v>4442</v>
      </c>
      <c r="L995" s="30" t="s">
        <v>91</v>
      </c>
      <c r="M995" s="39" t="s">
        <v>4677</v>
      </c>
      <c r="N995" s="86" t="s">
        <v>495</v>
      </c>
      <c r="O995" s="4" t="s">
        <v>229</v>
      </c>
      <c r="P995" s="3" t="b">
        <f t="shared" si="17"/>
        <v>1</v>
      </c>
    </row>
    <row r="996" spans="1:16" ht="20.100000000000001" customHeight="1" x14ac:dyDescent="0.25">
      <c r="A996" s="29">
        <f>IF(B996&lt;&gt;" ",SUBTOTAL(103,B$7:$B996))</f>
        <v>990</v>
      </c>
      <c r="B996" s="30" t="s">
        <v>4536</v>
      </c>
      <c r="C996" s="78" t="s">
        <v>4559</v>
      </c>
      <c r="D996" s="84" t="s">
        <v>597</v>
      </c>
      <c r="E996" s="39" t="s">
        <v>4583</v>
      </c>
      <c r="F996" s="39" t="s">
        <v>307</v>
      </c>
      <c r="G996" s="39" t="s">
        <v>493</v>
      </c>
      <c r="H996" s="30" t="s">
        <v>10</v>
      </c>
      <c r="I996" s="39" t="s">
        <v>2293</v>
      </c>
      <c r="J996" s="39" t="s">
        <v>4593</v>
      </c>
      <c r="K996" s="39" t="s">
        <v>4598</v>
      </c>
      <c r="L996" s="30" t="s">
        <v>91</v>
      </c>
      <c r="M996" s="39" t="s">
        <v>4676</v>
      </c>
      <c r="N996" s="86" t="s">
        <v>495</v>
      </c>
      <c r="O996" s="4" t="s">
        <v>229</v>
      </c>
      <c r="P996" s="3" t="b">
        <f t="shared" si="17"/>
        <v>1</v>
      </c>
    </row>
    <row r="997" spans="1:16" ht="20.100000000000001" customHeight="1" x14ac:dyDescent="0.25">
      <c r="A997" s="29">
        <f>IF(B997&lt;&gt;" ",SUBTOTAL(103,B$7:$B997))</f>
        <v>991</v>
      </c>
      <c r="B997" s="30" t="s">
        <v>4537</v>
      </c>
      <c r="C997" s="78" t="s">
        <v>4560</v>
      </c>
      <c r="D997" s="84" t="s">
        <v>15</v>
      </c>
      <c r="E997" s="39" t="s">
        <v>4584</v>
      </c>
      <c r="F997" s="39" t="s">
        <v>463</v>
      </c>
      <c r="G997" s="39" t="s">
        <v>493</v>
      </c>
      <c r="H997" s="30" t="s">
        <v>10</v>
      </c>
      <c r="I997" s="39" t="s">
        <v>101</v>
      </c>
      <c r="J997" s="39" t="s">
        <v>4593</v>
      </c>
      <c r="K997" s="39" t="s">
        <v>4598</v>
      </c>
      <c r="L997" s="30" t="s">
        <v>91</v>
      </c>
      <c r="M997" s="39" t="s">
        <v>4676</v>
      </c>
      <c r="N997" s="86" t="s">
        <v>495</v>
      </c>
      <c r="O997" s="4" t="s">
        <v>229</v>
      </c>
      <c r="P997" s="3" t="b">
        <f t="shared" si="17"/>
        <v>1</v>
      </c>
    </row>
    <row r="998" spans="1:16" ht="20.100000000000001" customHeight="1" x14ac:dyDescent="0.25">
      <c r="A998" s="29">
        <f>IF(B998&lt;&gt;" ",SUBTOTAL(103,B$7:$B998))</f>
        <v>992</v>
      </c>
      <c r="B998" s="30" t="s">
        <v>4539</v>
      </c>
      <c r="C998" s="78" t="s">
        <v>4562</v>
      </c>
      <c r="D998" s="84" t="s">
        <v>39</v>
      </c>
      <c r="E998" s="39" t="s">
        <v>4586</v>
      </c>
      <c r="F998" s="39" t="s">
        <v>1100</v>
      </c>
      <c r="G998" s="39" t="s">
        <v>493</v>
      </c>
      <c r="H998" s="30" t="s">
        <v>10</v>
      </c>
      <c r="I998" s="39" t="s">
        <v>108</v>
      </c>
      <c r="J998" s="39" t="s">
        <v>4589</v>
      </c>
      <c r="K998" s="39" t="s">
        <v>4595</v>
      </c>
      <c r="L998" s="30" t="s">
        <v>91</v>
      </c>
      <c r="M998" s="39" t="s">
        <v>4676</v>
      </c>
      <c r="N998" s="86" t="s">
        <v>495</v>
      </c>
      <c r="O998" s="4" t="s">
        <v>229</v>
      </c>
      <c r="P998" s="3" t="b">
        <f t="shared" si="17"/>
        <v>1</v>
      </c>
    </row>
    <row r="999" spans="1:16" ht="20.100000000000001" customHeight="1" x14ac:dyDescent="0.25">
      <c r="A999" s="29">
        <f>IF(B999&lt;&gt;" ",SUBTOTAL(103,B$7:$B999))</f>
        <v>993</v>
      </c>
      <c r="B999" s="30" t="s">
        <v>782</v>
      </c>
      <c r="C999" s="75" t="s">
        <v>36</v>
      </c>
      <c r="D999" s="81" t="s">
        <v>62</v>
      </c>
      <c r="E999" s="31" t="s">
        <v>981</v>
      </c>
      <c r="F999" s="30" t="s">
        <v>1034</v>
      </c>
      <c r="G999" s="30" t="s">
        <v>207</v>
      </c>
      <c r="H999" s="30" t="s">
        <v>10</v>
      </c>
      <c r="I999" s="30" t="s">
        <v>178</v>
      </c>
      <c r="J999" s="30" t="s">
        <v>1173</v>
      </c>
      <c r="K999" s="30" t="s">
        <v>1228</v>
      </c>
      <c r="L999" s="30" t="s">
        <v>91</v>
      </c>
      <c r="M999" s="32" t="s">
        <v>4510</v>
      </c>
      <c r="N999" s="86" t="s">
        <v>495</v>
      </c>
      <c r="O999" s="26" t="s">
        <v>229</v>
      </c>
      <c r="P999" s="3" t="b">
        <f t="shared" si="17"/>
        <v>1</v>
      </c>
    </row>
    <row r="1000" spans="1:16" ht="20.100000000000001" customHeight="1" x14ac:dyDescent="0.25">
      <c r="A1000" s="29">
        <f>IF(B1000&lt;&gt;" ",SUBTOTAL(103,B$7:$B1000))</f>
        <v>994</v>
      </c>
      <c r="B1000" s="30" t="s">
        <v>783</v>
      </c>
      <c r="C1000" s="75" t="s">
        <v>606</v>
      </c>
      <c r="D1000" s="81" t="s">
        <v>607</v>
      </c>
      <c r="E1000" s="31" t="s">
        <v>982</v>
      </c>
      <c r="F1000" s="30" t="s">
        <v>1085</v>
      </c>
      <c r="G1000" s="30" t="s">
        <v>207</v>
      </c>
      <c r="H1000" s="30" t="s">
        <v>10</v>
      </c>
      <c r="I1000" s="30" t="s">
        <v>49</v>
      </c>
      <c r="J1000" s="30" t="s">
        <v>1128</v>
      </c>
      <c r="K1000" s="30" t="s">
        <v>1184</v>
      </c>
      <c r="L1000" s="30" t="s">
        <v>91</v>
      </c>
      <c r="M1000" s="32" t="s">
        <v>4510</v>
      </c>
      <c r="N1000" s="86" t="s">
        <v>495</v>
      </c>
      <c r="O1000" s="26" t="s">
        <v>229</v>
      </c>
      <c r="P1000" s="3" t="b">
        <f t="shared" si="17"/>
        <v>1</v>
      </c>
    </row>
    <row r="1001" spans="1:16" ht="20.100000000000001" customHeight="1" x14ac:dyDescent="0.25">
      <c r="A1001" s="29">
        <f>IF(B1001&lt;&gt;" ",SUBTOTAL(103,B$7:$B1001))</f>
        <v>995</v>
      </c>
      <c r="B1001" s="30" t="s">
        <v>784</v>
      </c>
      <c r="C1001" s="75" t="s">
        <v>28</v>
      </c>
      <c r="D1001" s="81" t="s">
        <v>32</v>
      </c>
      <c r="E1001" s="31" t="s">
        <v>983</v>
      </c>
      <c r="F1001" s="30" t="s">
        <v>296</v>
      </c>
      <c r="G1001" s="30" t="s">
        <v>207</v>
      </c>
      <c r="H1001" s="30" t="s">
        <v>10</v>
      </c>
      <c r="I1001" s="30" t="s">
        <v>25</v>
      </c>
      <c r="J1001" s="30" t="s">
        <v>1174</v>
      </c>
      <c r="K1001" s="30" t="s">
        <v>1229</v>
      </c>
      <c r="L1001" s="30" t="s">
        <v>91</v>
      </c>
      <c r="M1001" s="32" t="s">
        <v>4510</v>
      </c>
      <c r="N1001" s="86" t="s">
        <v>495</v>
      </c>
      <c r="O1001" s="26" t="s">
        <v>229</v>
      </c>
      <c r="P1001" s="3" t="b">
        <f t="shared" si="17"/>
        <v>1</v>
      </c>
    </row>
    <row r="1002" spans="1:16" ht="20.100000000000001" customHeight="1" x14ac:dyDescent="0.25">
      <c r="A1002" s="29">
        <f>IF(B1002&lt;&gt;" ",SUBTOTAL(103,B$7:$B1002))</f>
        <v>996</v>
      </c>
      <c r="B1002" s="30" t="s">
        <v>785</v>
      </c>
      <c r="C1002" s="75" t="s">
        <v>21</v>
      </c>
      <c r="D1002" s="81" t="s">
        <v>77</v>
      </c>
      <c r="E1002" s="31" t="s">
        <v>984</v>
      </c>
      <c r="F1002" s="30" t="s">
        <v>303</v>
      </c>
      <c r="G1002" s="30" t="s">
        <v>207</v>
      </c>
      <c r="H1002" s="30" t="s">
        <v>10</v>
      </c>
      <c r="I1002" s="30" t="s">
        <v>338</v>
      </c>
      <c r="J1002" s="30" t="s">
        <v>1134</v>
      </c>
      <c r="K1002" s="30" t="s">
        <v>1190</v>
      </c>
      <c r="L1002" s="30" t="s">
        <v>91</v>
      </c>
      <c r="M1002" s="32" t="s">
        <v>4510</v>
      </c>
      <c r="N1002" s="86" t="s">
        <v>495</v>
      </c>
      <c r="O1002" s="26" t="s">
        <v>229</v>
      </c>
      <c r="P1002" s="3" t="b">
        <f t="shared" si="17"/>
        <v>1</v>
      </c>
    </row>
    <row r="1003" spans="1:16" ht="20.100000000000001" customHeight="1" x14ac:dyDescent="0.25">
      <c r="A1003" s="29">
        <f>IF(B1003&lt;&gt;" ",SUBTOTAL(103,B$7:$B1003))</f>
        <v>997</v>
      </c>
      <c r="B1003" s="30" t="s">
        <v>786</v>
      </c>
      <c r="C1003" s="75" t="s">
        <v>608</v>
      </c>
      <c r="D1003" s="82" t="s">
        <v>461</v>
      </c>
      <c r="E1003" s="32" t="s">
        <v>985</v>
      </c>
      <c r="F1003" s="30" t="s">
        <v>1068</v>
      </c>
      <c r="G1003" s="30" t="s">
        <v>207</v>
      </c>
      <c r="H1003" s="30" t="s">
        <v>10</v>
      </c>
      <c r="I1003" s="30" t="s">
        <v>63</v>
      </c>
      <c r="J1003" s="30" t="s">
        <v>1174</v>
      </c>
      <c r="K1003" s="30" t="s">
        <v>1229</v>
      </c>
      <c r="L1003" s="30" t="s">
        <v>91</v>
      </c>
      <c r="M1003" s="32" t="s">
        <v>4510</v>
      </c>
      <c r="N1003" s="86" t="s">
        <v>495</v>
      </c>
      <c r="O1003" s="26" t="s">
        <v>229</v>
      </c>
      <c r="P1003" s="3" t="b">
        <f t="shared" si="17"/>
        <v>1</v>
      </c>
    </row>
    <row r="1004" spans="1:16" ht="20.100000000000001" customHeight="1" x14ac:dyDescent="0.25">
      <c r="A1004" s="29">
        <f>IF(B1004&lt;&gt;" ",SUBTOTAL(103,B$7:$B1004))</f>
        <v>998</v>
      </c>
      <c r="B1004" s="30" t="s">
        <v>787</v>
      </c>
      <c r="C1004" s="75" t="s">
        <v>428</v>
      </c>
      <c r="D1004" s="81" t="s">
        <v>30</v>
      </c>
      <c r="E1004" s="31" t="s">
        <v>986</v>
      </c>
      <c r="F1004" s="30" t="s">
        <v>1086</v>
      </c>
      <c r="G1004" s="30" t="s">
        <v>207</v>
      </c>
      <c r="H1004" s="30" t="s">
        <v>10</v>
      </c>
      <c r="I1004" s="30" t="s">
        <v>1122</v>
      </c>
      <c r="J1004" s="30" t="s">
        <v>369</v>
      </c>
      <c r="K1004" s="30" t="s">
        <v>370</v>
      </c>
      <c r="L1004" s="30" t="s">
        <v>91</v>
      </c>
      <c r="M1004" s="32" t="s">
        <v>4510</v>
      </c>
      <c r="N1004" s="86" t="s">
        <v>495</v>
      </c>
      <c r="O1004" s="26" t="s">
        <v>229</v>
      </c>
      <c r="P1004" s="3" t="b">
        <f t="shared" si="17"/>
        <v>1</v>
      </c>
    </row>
    <row r="1005" spans="1:16" ht="20.100000000000001" customHeight="1" x14ac:dyDescent="0.25">
      <c r="A1005" s="29">
        <f>IF(B1005&lt;&gt;" ",SUBTOTAL(103,B$7:$B1005))</f>
        <v>999</v>
      </c>
      <c r="B1005" s="32" t="s">
        <v>1508</v>
      </c>
      <c r="C1005" s="77" t="s">
        <v>36</v>
      </c>
      <c r="D1005" s="82" t="s">
        <v>1619</v>
      </c>
      <c r="E1005" s="32" t="s">
        <v>1753</v>
      </c>
      <c r="F1005" s="32" t="s">
        <v>1823</v>
      </c>
      <c r="G1005" s="32" t="s">
        <v>207</v>
      </c>
      <c r="H1005" s="30" t="s">
        <v>10</v>
      </c>
      <c r="I1005" s="32" t="s">
        <v>1116</v>
      </c>
      <c r="J1005" s="32" t="s">
        <v>1866</v>
      </c>
      <c r="K1005" s="32" t="s">
        <v>1901</v>
      </c>
      <c r="L1005" s="30" t="s">
        <v>91</v>
      </c>
      <c r="M1005" s="32" t="s">
        <v>4508</v>
      </c>
      <c r="N1005" s="86" t="s">
        <v>495</v>
      </c>
      <c r="O1005" s="4" t="s">
        <v>229</v>
      </c>
      <c r="P1005" s="3" t="b">
        <f t="shared" si="17"/>
        <v>1</v>
      </c>
    </row>
    <row r="1006" spans="1:16" ht="20.100000000000001" customHeight="1" x14ac:dyDescent="0.25">
      <c r="A1006" s="29">
        <f>IF(B1006&lt;&gt;" ",SUBTOTAL(103,B$7:$B1006))</f>
        <v>1000</v>
      </c>
      <c r="B1006" s="32" t="s">
        <v>1509</v>
      </c>
      <c r="C1006" s="77" t="s">
        <v>1620</v>
      </c>
      <c r="D1006" s="82" t="s">
        <v>41</v>
      </c>
      <c r="E1006" s="32" t="s">
        <v>1754</v>
      </c>
      <c r="F1006" s="32" t="s">
        <v>1790</v>
      </c>
      <c r="G1006" s="32" t="s">
        <v>207</v>
      </c>
      <c r="H1006" s="30" t="s">
        <v>10</v>
      </c>
      <c r="I1006" s="32" t="s">
        <v>409</v>
      </c>
      <c r="J1006" s="32" t="s">
        <v>1880</v>
      </c>
      <c r="K1006" s="32" t="s">
        <v>1915</v>
      </c>
      <c r="L1006" s="30" t="s">
        <v>91</v>
      </c>
      <c r="M1006" s="32" t="s">
        <v>4508</v>
      </c>
      <c r="N1006" s="86" t="s">
        <v>495</v>
      </c>
      <c r="O1006" s="4" t="s">
        <v>229</v>
      </c>
      <c r="P1006" s="3" t="b">
        <f t="shared" si="17"/>
        <v>1</v>
      </c>
    </row>
    <row r="1007" spans="1:16" ht="20.100000000000001" customHeight="1" x14ac:dyDescent="0.25">
      <c r="A1007" s="29">
        <f>IF(B1007&lt;&gt;" ",SUBTOTAL(103,B$7:$B1007))</f>
        <v>1001</v>
      </c>
      <c r="B1007" s="32" t="s">
        <v>2527</v>
      </c>
      <c r="C1007" s="77" t="s">
        <v>1563</v>
      </c>
      <c r="D1007" s="82" t="s">
        <v>12</v>
      </c>
      <c r="E1007" s="32" t="s">
        <v>2764</v>
      </c>
      <c r="F1007" s="32" t="s">
        <v>244</v>
      </c>
      <c r="G1007" s="32" t="s">
        <v>207</v>
      </c>
      <c r="H1007" s="30" t="s">
        <v>10</v>
      </c>
      <c r="I1007" s="32" t="s">
        <v>100</v>
      </c>
      <c r="J1007" s="32" t="s">
        <v>2860</v>
      </c>
      <c r="K1007" s="39" t="s">
        <v>2883</v>
      </c>
      <c r="L1007" s="30" t="s">
        <v>91</v>
      </c>
      <c r="M1007" s="32" t="s">
        <v>4511</v>
      </c>
      <c r="N1007" s="86" t="s">
        <v>495</v>
      </c>
      <c r="O1007" s="4" t="s">
        <v>229</v>
      </c>
      <c r="P1007" s="3" t="b">
        <f t="shared" si="17"/>
        <v>1</v>
      </c>
    </row>
    <row r="1008" spans="1:16" ht="20.100000000000001" customHeight="1" x14ac:dyDescent="0.25">
      <c r="A1008" s="29">
        <f>IF(B1008&lt;&gt;" ",SUBTOTAL(103,B$7:$B1008))</f>
        <v>1002</v>
      </c>
      <c r="B1008" s="32" t="s">
        <v>2528</v>
      </c>
      <c r="C1008" s="77" t="s">
        <v>2623</v>
      </c>
      <c r="D1008" s="82" t="s">
        <v>53</v>
      </c>
      <c r="E1008" s="32" t="s">
        <v>2765</v>
      </c>
      <c r="F1008" s="32" t="s">
        <v>1828</v>
      </c>
      <c r="G1008" s="32" t="s">
        <v>207</v>
      </c>
      <c r="H1008" s="30" t="s">
        <v>10</v>
      </c>
      <c r="I1008" s="32" t="s">
        <v>90</v>
      </c>
      <c r="J1008" s="32" t="s">
        <v>2860</v>
      </c>
      <c r="K1008" s="39" t="s">
        <v>2883</v>
      </c>
      <c r="L1008" s="30" t="s">
        <v>91</v>
      </c>
      <c r="M1008" s="32" t="s">
        <v>4511</v>
      </c>
      <c r="N1008" s="86" t="s">
        <v>495</v>
      </c>
      <c r="O1008" s="4" t="s">
        <v>229</v>
      </c>
      <c r="P1008" s="3" t="b">
        <f t="shared" si="17"/>
        <v>1</v>
      </c>
    </row>
    <row r="1009" spans="1:16" ht="20.100000000000001" customHeight="1" x14ac:dyDescent="0.25">
      <c r="A1009" s="29">
        <f>IF(B1009&lt;&gt;" ",SUBTOTAL(103,B$7:$B1009))</f>
        <v>1003</v>
      </c>
      <c r="B1009" s="32" t="s">
        <v>2897</v>
      </c>
      <c r="C1009" s="77" t="s">
        <v>2903</v>
      </c>
      <c r="D1009" s="82" t="s">
        <v>1344</v>
      </c>
      <c r="E1009" s="32" t="s">
        <v>2910</v>
      </c>
      <c r="F1009" s="32" t="s">
        <v>1061</v>
      </c>
      <c r="G1009" s="32" t="s">
        <v>207</v>
      </c>
      <c r="H1009" s="30" t="s">
        <v>45</v>
      </c>
      <c r="I1009" s="32" t="s">
        <v>106</v>
      </c>
      <c r="J1009" s="30" t="s">
        <v>2889</v>
      </c>
      <c r="K1009" s="30" t="s">
        <v>2919</v>
      </c>
      <c r="L1009" s="30" t="s">
        <v>91</v>
      </c>
      <c r="M1009" s="32" t="s">
        <v>4507</v>
      </c>
      <c r="N1009" s="86" t="s">
        <v>495</v>
      </c>
      <c r="O1009" s="4" t="s">
        <v>229</v>
      </c>
      <c r="P1009" s="3" t="b">
        <f t="shared" si="17"/>
        <v>1</v>
      </c>
    </row>
    <row r="1010" spans="1:16" ht="20.100000000000001" customHeight="1" x14ac:dyDescent="0.25">
      <c r="A1010" s="29">
        <f>IF(B1010&lt;&gt;" ",SUBTOTAL(103,B$7:$B1010))</f>
        <v>1004</v>
      </c>
      <c r="B1010" s="30" t="s">
        <v>3023</v>
      </c>
      <c r="C1010" s="78" t="s">
        <v>3101</v>
      </c>
      <c r="D1010" s="84" t="s">
        <v>14</v>
      </c>
      <c r="E1010" s="39" t="s">
        <v>3223</v>
      </c>
      <c r="F1010" s="39" t="s">
        <v>1018</v>
      </c>
      <c r="G1010" s="39" t="s">
        <v>207</v>
      </c>
      <c r="H1010" s="30" t="s">
        <v>10</v>
      </c>
      <c r="I1010" s="39" t="s">
        <v>69</v>
      </c>
      <c r="J1010" s="39" t="s">
        <v>261</v>
      </c>
      <c r="K1010" s="30" t="s">
        <v>273</v>
      </c>
      <c r="L1010" s="30" t="s">
        <v>91</v>
      </c>
      <c r="M1010" s="32" t="s">
        <v>4513</v>
      </c>
      <c r="N1010" s="86" t="s">
        <v>495</v>
      </c>
      <c r="O1010" s="4" t="s">
        <v>229</v>
      </c>
      <c r="P1010" s="3" t="b">
        <f t="shared" si="17"/>
        <v>1</v>
      </c>
    </row>
    <row r="1011" spans="1:16" ht="20.100000000000001" customHeight="1" x14ac:dyDescent="0.25">
      <c r="A1011" s="29">
        <f>IF(B1011&lt;&gt;" ",SUBTOTAL(103,B$7:$B1011))</f>
        <v>1005</v>
      </c>
      <c r="B1011" s="30" t="s">
        <v>3024</v>
      </c>
      <c r="C1011" s="78" t="s">
        <v>3102</v>
      </c>
      <c r="D1011" s="84" t="s">
        <v>540</v>
      </c>
      <c r="E1011" s="39" t="s">
        <v>3224</v>
      </c>
      <c r="F1011" s="39" t="s">
        <v>1818</v>
      </c>
      <c r="G1011" s="39" t="s">
        <v>207</v>
      </c>
      <c r="H1011" s="30" t="s">
        <v>10</v>
      </c>
      <c r="I1011" s="39" t="s">
        <v>440</v>
      </c>
      <c r="J1011" s="39" t="s">
        <v>2312</v>
      </c>
      <c r="K1011" s="30" t="s">
        <v>2337</v>
      </c>
      <c r="L1011" s="30" t="s">
        <v>91</v>
      </c>
      <c r="M1011" s="32" t="s">
        <v>4513</v>
      </c>
      <c r="N1011" s="86" t="s">
        <v>495</v>
      </c>
      <c r="O1011" s="4" t="s">
        <v>229</v>
      </c>
      <c r="P1011" s="3" t="b">
        <f t="shared" si="17"/>
        <v>1</v>
      </c>
    </row>
    <row r="1012" spans="1:16" ht="20.100000000000001" customHeight="1" x14ac:dyDescent="0.25">
      <c r="A1012" s="29">
        <f>IF(B1012&lt;&gt;" ",SUBTOTAL(103,B$7:$B1012))</f>
        <v>1006</v>
      </c>
      <c r="B1012" s="30" t="s">
        <v>3517</v>
      </c>
      <c r="C1012" s="78" t="s">
        <v>3626</v>
      </c>
      <c r="D1012" s="84" t="s">
        <v>17</v>
      </c>
      <c r="E1012" s="39" t="s">
        <v>3789</v>
      </c>
      <c r="F1012" s="39" t="s">
        <v>1776</v>
      </c>
      <c r="G1012" s="39" t="s">
        <v>207</v>
      </c>
      <c r="H1012" s="30" t="s">
        <v>10</v>
      </c>
      <c r="I1012" s="39" t="s">
        <v>34</v>
      </c>
      <c r="J1012" s="30" t="s">
        <v>3284</v>
      </c>
      <c r="K1012" s="39" t="s">
        <v>3299</v>
      </c>
      <c r="L1012" s="30" t="s">
        <v>91</v>
      </c>
      <c r="M1012" s="39" t="s">
        <v>4515</v>
      </c>
      <c r="N1012" s="86" t="s">
        <v>495</v>
      </c>
      <c r="O1012" s="4" t="s">
        <v>229</v>
      </c>
      <c r="P1012" s="3" t="b">
        <f t="shared" si="17"/>
        <v>1</v>
      </c>
    </row>
    <row r="1013" spans="1:16" ht="20.100000000000001" customHeight="1" x14ac:dyDescent="0.25">
      <c r="A1013" s="29">
        <f>IF(B1013&lt;&gt;" ",SUBTOTAL(103,B$7:$B1013))</f>
        <v>1007</v>
      </c>
      <c r="B1013" s="30" t="s">
        <v>3518</v>
      </c>
      <c r="C1013" s="78" t="s">
        <v>3627</v>
      </c>
      <c r="D1013" s="84" t="s">
        <v>1603</v>
      </c>
      <c r="E1013" s="39" t="s">
        <v>3790</v>
      </c>
      <c r="F1013" s="39" t="s">
        <v>1058</v>
      </c>
      <c r="G1013" s="39" t="s">
        <v>207</v>
      </c>
      <c r="H1013" s="30" t="s">
        <v>10</v>
      </c>
      <c r="I1013" s="39" t="s">
        <v>2836</v>
      </c>
      <c r="J1013" s="30" t="s">
        <v>1134</v>
      </c>
      <c r="K1013" s="39" t="s">
        <v>1190</v>
      </c>
      <c r="L1013" s="30" t="s">
        <v>91</v>
      </c>
      <c r="M1013" s="39" t="s">
        <v>4515</v>
      </c>
      <c r="N1013" s="86" t="s">
        <v>495</v>
      </c>
      <c r="O1013" s="4" t="s">
        <v>229</v>
      </c>
      <c r="P1013" s="3" t="b">
        <f t="shared" si="17"/>
        <v>1</v>
      </c>
    </row>
    <row r="1014" spans="1:16" ht="20.100000000000001" customHeight="1" x14ac:dyDescent="0.25">
      <c r="A1014" s="29">
        <f>IF(B1014&lt;&gt;" ",SUBTOTAL(103,B$7:$B1014))</f>
        <v>1008</v>
      </c>
      <c r="B1014" s="30" t="s">
        <v>3519</v>
      </c>
      <c r="C1014" s="78" t="s">
        <v>3628</v>
      </c>
      <c r="D1014" s="84" t="s">
        <v>2575</v>
      </c>
      <c r="E1014" s="39" t="s">
        <v>3791</v>
      </c>
      <c r="F1014" s="39" t="s">
        <v>1793</v>
      </c>
      <c r="G1014" s="39" t="s">
        <v>207</v>
      </c>
      <c r="H1014" s="30" t="s">
        <v>10</v>
      </c>
      <c r="I1014" s="39" t="s">
        <v>1847</v>
      </c>
      <c r="J1014" s="30" t="s">
        <v>3845</v>
      </c>
      <c r="K1014" s="39" t="s">
        <v>3859</v>
      </c>
      <c r="L1014" s="30" t="s">
        <v>91</v>
      </c>
      <c r="M1014" s="39" t="s">
        <v>4515</v>
      </c>
      <c r="N1014" s="86" t="s">
        <v>495</v>
      </c>
      <c r="O1014" s="4" t="s">
        <v>229</v>
      </c>
      <c r="P1014" s="3" t="b">
        <f t="shared" si="17"/>
        <v>1</v>
      </c>
    </row>
    <row r="1015" spans="1:16" ht="20.100000000000001" customHeight="1" x14ac:dyDescent="0.25">
      <c r="A1015" s="29">
        <f>IF(B1015&lt;&gt;" ",SUBTOTAL(103,B$7:$B1015))</f>
        <v>1009</v>
      </c>
      <c r="B1015" s="30" t="s">
        <v>3520</v>
      </c>
      <c r="C1015" s="78" t="s">
        <v>452</v>
      </c>
      <c r="D1015" s="84" t="s">
        <v>3629</v>
      </c>
      <c r="E1015" s="39" t="s">
        <v>3792</v>
      </c>
      <c r="F1015" s="39" t="s">
        <v>1034</v>
      </c>
      <c r="G1015" s="39" t="s">
        <v>207</v>
      </c>
      <c r="H1015" s="30" t="s">
        <v>10</v>
      </c>
      <c r="I1015" s="39" t="s">
        <v>339</v>
      </c>
      <c r="J1015" s="30" t="s">
        <v>1133</v>
      </c>
      <c r="K1015" s="39" t="s">
        <v>1189</v>
      </c>
      <c r="L1015" s="30" t="s">
        <v>91</v>
      </c>
      <c r="M1015" s="39" t="s">
        <v>4515</v>
      </c>
      <c r="N1015" s="86" t="s">
        <v>495</v>
      </c>
      <c r="O1015" s="4" t="s">
        <v>229</v>
      </c>
      <c r="P1015" s="3" t="b">
        <f t="shared" si="17"/>
        <v>1</v>
      </c>
    </row>
    <row r="1016" spans="1:16" ht="20.100000000000001" customHeight="1" x14ac:dyDescent="0.25">
      <c r="A1016" s="29">
        <f>IF(B1016&lt;&gt;" ",SUBTOTAL(103,B$7:$B1016))</f>
        <v>1010</v>
      </c>
      <c r="B1016" s="30" t="s">
        <v>5085</v>
      </c>
      <c r="C1016" s="78" t="s">
        <v>3630</v>
      </c>
      <c r="D1016" s="84" t="s">
        <v>3589</v>
      </c>
      <c r="E1016" s="39" t="s">
        <v>3793</v>
      </c>
      <c r="F1016" s="39" t="s">
        <v>1043</v>
      </c>
      <c r="G1016" s="39" t="s">
        <v>207</v>
      </c>
      <c r="H1016" s="30" t="s">
        <v>10</v>
      </c>
      <c r="I1016" s="39" t="s">
        <v>1850</v>
      </c>
      <c r="J1016" s="30" t="s">
        <v>3846</v>
      </c>
      <c r="K1016" s="39" t="s">
        <v>3860</v>
      </c>
      <c r="L1016" s="30" t="s">
        <v>91</v>
      </c>
      <c r="M1016" s="39" t="s">
        <v>4515</v>
      </c>
      <c r="N1016" s="86" t="s">
        <v>495</v>
      </c>
      <c r="O1016" s="4" t="s">
        <v>229</v>
      </c>
      <c r="P1016" s="3" t="b">
        <f t="shared" si="17"/>
        <v>1</v>
      </c>
    </row>
    <row r="1017" spans="1:16" ht="20.100000000000001" customHeight="1" x14ac:dyDescent="0.25">
      <c r="A1017" s="29">
        <f>IF(B1017&lt;&gt;" ",SUBTOTAL(103,B$7:$B1017))</f>
        <v>1011</v>
      </c>
      <c r="B1017" s="39" t="s">
        <v>4029</v>
      </c>
      <c r="C1017" s="78" t="s">
        <v>66</v>
      </c>
      <c r="D1017" s="84" t="s">
        <v>383</v>
      </c>
      <c r="E1017" s="39" t="s">
        <v>4333</v>
      </c>
      <c r="F1017" s="39" t="s">
        <v>4399</v>
      </c>
      <c r="G1017" s="39" t="s">
        <v>207</v>
      </c>
      <c r="H1017" s="30" t="s">
        <v>10</v>
      </c>
      <c r="I1017" s="39" t="s">
        <v>78</v>
      </c>
      <c r="J1017" s="39" t="s">
        <v>1134</v>
      </c>
      <c r="K1017" s="39" t="s">
        <v>1190</v>
      </c>
      <c r="L1017" s="30" t="s">
        <v>91</v>
      </c>
      <c r="M1017" s="39" t="s">
        <v>4677</v>
      </c>
      <c r="N1017" s="86" t="s">
        <v>495</v>
      </c>
      <c r="O1017" s="4" t="s">
        <v>229</v>
      </c>
      <c r="P1017" s="3" t="b">
        <f t="shared" si="17"/>
        <v>1</v>
      </c>
    </row>
    <row r="1018" spans="1:16" ht="20.100000000000001" customHeight="1" x14ac:dyDescent="0.25">
      <c r="A1018" s="29">
        <f>IF(B1018&lt;&gt;" ",SUBTOTAL(103,B$7:$B1018))</f>
        <v>1012</v>
      </c>
      <c r="B1018" s="30" t="s">
        <v>788</v>
      </c>
      <c r="C1018" s="75" t="s">
        <v>609</v>
      </c>
      <c r="D1018" s="81" t="s">
        <v>15</v>
      </c>
      <c r="E1018" s="31" t="s">
        <v>987</v>
      </c>
      <c r="F1018" s="30" t="s">
        <v>398</v>
      </c>
      <c r="G1018" s="30" t="s">
        <v>211</v>
      </c>
      <c r="H1018" s="30" t="s">
        <v>10</v>
      </c>
      <c r="I1018" s="30" t="s">
        <v>1120</v>
      </c>
      <c r="J1018" s="30" t="s">
        <v>1131</v>
      </c>
      <c r="K1018" s="30" t="s">
        <v>1187</v>
      </c>
      <c r="L1018" s="30" t="s">
        <v>91</v>
      </c>
      <c r="M1018" s="32" t="s">
        <v>4510</v>
      </c>
      <c r="N1018" s="86" t="s">
        <v>495</v>
      </c>
      <c r="O1018" s="26" t="s">
        <v>229</v>
      </c>
      <c r="P1018" s="3" t="b">
        <f t="shared" si="17"/>
        <v>1</v>
      </c>
    </row>
    <row r="1019" spans="1:16" ht="20.100000000000001" customHeight="1" x14ac:dyDescent="0.25">
      <c r="A1019" s="29">
        <f>IF(B1019&lt;&gt;" ",SUBTOTAL(103,B$7:$B1019))</f>
        <v>1013</v>
      </c>
      <c r="B1019" s="30" t="s">
        <v>789</v>
      </c>
      <c r="C1019" s="75" t="s">
        <v>610</v>
      </c>
      <c r="D1019" s="81" t="s">
        <v>457</v>
      </c>
      <c r="E1019" s="31" t="s">
        <v>988</v>
      </c>
      <c r="F1019" s="30" t="s">
        <v>315</v>
      </c>
      <c r="G1019" s="30" t="s">
        <v>211</v>
      </c>
      <c r="H1019" s="30" t="s">
        <v>10</v>
      </c>
      <c r="I1019" s="30" t="s">
        <v>63</v>
      </c>
      <c r="J1019" s="30" t="s">
        <v>1175</v>
      </c>
      <c r="K1019" s="30" t="s">
        <v>1230</v>
      </c>
      <c r="L1019" s="30" t="s">
        <v>91</v>
      </c>
      <c r="M1019" s="32" t="s">
        <v>4510</v>
      </c>
      <c r="N1019" s="86" t="s">
        <v>495</v>
      </c>
      <c r="O1019" s="26" t="s">
        <v>229</v>
      </c>
      <c r="P1019" s="3" t="b">
        <f t="shared" si="17"/>
        <v>1</v>
      </c>
    </row>
    <row r="1020" spans="1:16" ht="20.100000000000001" customHeight="1" x14ac:dyDescent="0.25">
      <c r="A1020" s="29">
        <f>IF(B1020&lt;&gt;" ",SUBTOTAL(103,B$7:$B1020))</f>
        <v>1014</v>
      </c>
      <c r="B1020" s="32" t="s">
        <v>2029</v>
      </c>
      <c r="C1020" s="77" t="s">
        <v>21</v>
      </c>
      <c r="D1020" s="82" t="s">
        <v>46</v>
      </c>
      <c r="E1020" s="32" t="s">
        <v>2146</v>
      </c>
      <c r="F1020" s="32" t="s">
        <v>1779</v>
      </c>
      <c r="G1020" s="32" t="s">
        <v>211</v>
      </c>
      <c r="H1020" s="30" t="s">
        <v>10</v>
      </c>
      <c r="I1020" s="32" t="s">
        <v>330</v>
      </c>
      <c r="J1020" s="32" t="s">
        <v>1866</v>
      </c>
      <c r="K1020" s="32" t="s">
        <v>1901</v>
      </c>
      <c r="L1020" s="30" t="s">
        <v>91</v>
      </c>
      <c r="M1020" s="32" t="s">
        <v>4512</v>
      </c>
      <c r="N1020" s="86" t="s">
        <v>495</v>
      </c>
      <c r="O1020" s="4" t="s">
        <v>229</v>
      </c>
      <c r="P1020" s="3" t="b">
        <f t="shared" si="17"/>
        <v>1</v>
      </c>
    </row>
    <row r="1021" spans="1:16" ht="20.100000000000001" customHeight="1" x14ac:dyDescent="0.25">
      <c r="A1021" s="29">
        <f>IF(B1021&lt;&gt;" ",SUBTOTAL(103,B$7:$B1021))</f>
        <v>1015</v>
      </c>
      <c r="B1021" s="32" t="s">
        <v>5060</v>
      </c>
      <c r="C1021" s="77" t="s">
        <v>375</v>
      </c>
      <c r="D1021" s="82" t="s">
        <v>94</v>
      </c>
      <c r="E1021" s="32" t="s">
        <v>2766</v>
      </c>
      <c r="F1021" s="32" t="s">
        <v>2821</v>
      </c>
      <c r="G1021" s="32" t="s">
        <v>211</v>
      </c>
      <c r="H1021" s="30" t="s">
        <v>10</v>
      </c>
      <c r="I1021" s="32" t="s">
        <v>328</v>
      </c>
      <c r="J1021" s="32" t="s">
        <v>1129</v>
      </c>
      <c r="K1021" s="39" t="s">
        <v>1185</v>
      </c>
      <c r="L1021" s="30" t="s">
        <v>91</v>
      </c>
      <c r="M1021" s="32" t="s">
        <v>4511</v>
      </c>
      <c r="N1021" s="86" t="s">
        <v>495</v>
      </c>
      <c r="O1021" s="4" t="s">
        <v>229</v>
      </c>
      <c r="P1021" s="3" t="b">
        <f t="shared" si="17"/>
        <v>1</v>
      </c>
    </row>
    <row r="1022" spans="1:16" ht="20.100000000000001" customHeight="1" x14ac:dyDescent="0.25">
      <c r="A1022" s="29">
        <f>IF(B1022&lt;&gt;" ",SUBTOTAL(103,B$7:$B1022))</f>
        <v>1016</v>
      </c>
      <c r="B1022" s="32" t="s">
        <v>2529</v>
      </c>
      <c r="C1022" s="77" t="s">
        <v>2624</v>
      </c>
      <c r="D1022" s="82" t="s">
        <v>2167</v>
      </c>
      <c r="E1022" s="32" t="s">
        <v>2767</v>
      </c>
      <c r="F1022" s="32" t="s">
        <v>2822</v>
      </c>
      <c r="G1022" s="32" t="s">
        <v>211</v>
      </c>
      <c r="H1022" s="30" t="s">
        <v>10</v>
      </c>
      <c r="I1022" s="32" t="s">
        <v>29</v>
      </c>
      <c r="J1022" s="32" t="s">
        <v>1172</v>
      </c>
      <c r="K1022" s="39" t="s">
        <v>1227</v>
      </c>
      <c r="L1022" s="30" t="s">
        <v>91</v>
      </c>
      <c r="M1022" s="32" t="s">
        <v>4511</v>
      </c>
      <c r="N1022" s="86" t="s">
        <v>495</v>
      </c>
      <c r="O1022" s="4" t="s">
        <v>229</v>
      </c>
      <c r="P1022" s="3" t="b">
        <f t="shared" si="17"/>
        <v>1</v>
      </c>
    </row>
    <row r="1023" spans="1:16" ht="20.100000000000001" customHeight="1" x14ac:dyDescent="0.25">
      <c r="A1023" s="29">
        <f>IF(B1023&lt;&gt;" ",SUBTOTAL(103,B$7:$B1023))</f>
        <v>1017</v>
      </c>
      <c r="B1023" s="30" t="s">
        <v>3025</v>
      </c>
      <c r="C1023" s="78" t="s">
        <v>3103</v>
      </c>
      <c r="D1023" s="84" t="s">
        <v>385</v>
      </c>
      <c r="E1023" s="39" t="s">
        <v>3225</v>
      </c>
      <c r="F1023" s="39" t="s">
        <v>2800</v>
      </c>
      <c r="G1023" s="39" t="s">
        <v>211</v>
      </c>
      <c r="H1023" s="30" t="s">
        <v>10</v>
      </c>
      <c r="I1023" s="39" t="s">
        <v>471</v>
      </c>
      <c r="J1023" s="39" t="s">
        <v>2312</v>
      </c>
      <c r="K1023" s="30" t="s">
        <v>2337</v>
      </c>
      <c r="L1023" s="30" t="s">
        <v>91</v>
      </c>
      <c r="M1023" s="32" t="s">
        <v>4513</v>
      </c>
      <c r="N1023" s="86" t="s">
        <v>495</v>
      </c>
      <c r="O1023" s="4" t="s">
        <v>229</v>
      </c>
      <c r="P1023" s="3" t="b">
        <f t="shared" si="17"/>
        <v>1</v>
      </c>
    </row>
    <row r="1024" spans="1:16" ht="20.100000000000001" customHeight="1" x14ac:dyDescent="0.25">
      <c r="A1024" s="29">
        <f>IF(B1024&lt;&gt;" ",SUBTOTAL(103,B$7:$B1024))</f>
        <v>1018</v>
      </c>
      <c r="B1024" s="30" t="s">
        <v>3327</v>
      </c>
      <c r="C1024" s="78" t="s">
        <v>13</v>
      </c>
      <c r="D1024" s="84" t="s">
        <v>458</v>
      </c>
      <c r="E1024" s="39" t="s">
        <v>3353</v>
      </c>
      <c r="F1024" s="39" t="s">
        <v>3356</v>
      </c>
      <c r="G1024" s="39" t="s">
        <v>211</v>
      </c>
      <c r="H1024" s="30" t="s">
        <v>45</v>
      </c>
      <c r="I1024" s="39" t="s">
        <v>81</v>
      </c>
      <c r="J1024" s="30" t="s">
        <v>3365</v>
      </c>
      <c r="K1024" s="30" t="s">
        <v>3373</v>
      </c>
      <c r="L1024" s="30" t="s">
        <v>91</v>
      </c>
      <c r="M1024" s="39" t="s">
        <v>4509</v>
      </c>
      <c r="N1024" s="86" t="s">
        <v>495</v>
      </c>
      <c r="O1024" s="4" t="s">
        <v>229</v>
      </c>
      <c r="P1024" s="3" t="b">
        <f t="shared" si="17"/>
        <v>1</v>
      </c>
    </row>
    <row r="1025" spans="1:16" ht="20.100000000000001" customHeight="1" x14ac:dyDescent="0.25">
      <c r="A1025" s="29">
        <f>IF(B1025&lt;&gt;" ",SUBTOTAL(103,B$7:$B1025))</f>
        <v>1019</v>
      </c>
      <c r="B1025" s="30" t="s">
        <v>3521</v>
      </c>
      <c r="C1025" s="78" t="s">
        <v>2582</v>
      </c>
      <c r="D1025" s="84" t="s">
        <v>17</v>
      </c>
      <c r="E1025" s="39" t="s">
        <v>3794</v>
      </c>
      <c r="F1025" s="39" t="s">
        <v>320</v>
      </c>
      <c r="G1025" s="39" t="s">
        <v>211</v>
      </c>
      <c r="H1025" s="30" t="s">
        <v>10</v>
      </c>
      <c r="I1025" s="39" t="s">
        <v>101</v>
      </c>
      <c r="J1025" s="30" t="s">
        <v>3284</v>
      </c>
      <c r="K1025" s="39" t="s">
        <v>3299</v>
      </c>
      <c r="L1025" s="30" t="s">
        <v>91</v>
      </c>
      <c r="M1025" s="39" t="s">
        <v>4515</v>
      </c>
      <c r="N1025" s="86" t="s">
        <v>495</v>
      </c>
      <c r="O1025" s="4" t="s">
        <v>229</v>
      </c>
      <c r="P1025" s="3" t="b">
        <f t="shared" si="17"/>
        <v>1</v>
      </c>
    </row>
    <row r="1026" spans="1:16" ht="20.100000000000001" customHeight="1" x14ac:dyDescent="0.25">
      <c r="A1026" s="29">
        <f>IF(B1026&lt;&gt;" ",SUBTOTAL(103,B$7:$B1026))</f>
        <v>1020</v>
      </c>
      <c r="B1026" s="39" t="s">
        <v>4030</v>
      </c>
      <c r="C1026" s="78" t="s">
        <v>4152</v>
      </c>
      <c r="D1026" s="84" t="s">
        <v>32</v>
      </c>
      <c r="E1026" s="39" t="s">
        <v>4334</v>
      </c>
      <c r="F1026" s="39" t="s">
        <v>2285</v>
      </c>
      <c r="G1026" s="39" t="s">
        <v>211</v>
      </c>
      <c r="H1026" s="30" t="s">
        <v>10</v>
      </c>
      <c r="I1026" s="39" t="s">
        <v>1120</v>
      </c>
      <c r="J1026" s="39" t="s">
        <v>3274</v>
      </c>
      <c r="K1026" s="39" t="s">
        <v>3288</v>
      </c>
      <c r="L1026" s="30" t="s">
        <v>91</v>
      </c>
      <c r="M1026" s="39" t="s">
        <v>4677</v>
      </c>
      <c r="N1026" s="86" t="s">
        <v>495</v>
      </c>
      <c r="O1026" s="4" t="s">
        <v>229</v>
      </c>
      <c r="P1026" s="3" t="b">
        <f t="shared" si="17"/>
        <v>1</v>
      </c>
    </row>
    <row r="1027" spans="1:16" ht="20.100000000000001" customHeight="1" x14ac:dyDescent="0.25">
      <c r="A1027" s="29">
        <f>IF(B1027&lt;&gt;" ",SUBTOTAL(103,B$7:$B1027))</f>
        <v>1021</v>
      </c>
      <c r="B1027" s="39" t="s">
        <v>4031</v>
      </c>
      <c r="C1027" s="78" t="s">
        <v>2234</v>
      </c>
      <c r="D1027" s="84" t="s">
        <v>46</v>
      </c>
      <c r="E1027" s="39" t="s">
        <v>4335</v>
      </c>
      <c r="F1027" s="39" t="s">
        <v>1025</v>
      </c>
      <c r="G1027" s="39" t="s">
        <v>211</v>
      </c>
      <c r="H1027" s="30" t="s">
        <v>10</v>
      </c>
      <c r="I1027" s="39" t="s">
        <v>73</v>
      </c>
      <c r="J1027" s="39" t="s">
        <v>3274</v>
      </c>
      <c r="K1027" s="39" t="s">
        <v>3288</v>
      </c>
      <c r="L1027" s="30" t="s">
        <v>91</v>
      </c>
      <c r="M1027" s="39" t="s">
        <v>4677</v>
      </c>
      <c r="N1027" s="86" t="s">
        <v>495</v>
      </c>
      <c r="O1027" s="4" t="s">
        <v>229</v>
      </c>
      <c r="P1027" s="3" t="b">
        <f t="shared" si="17"/>
        <v>1</v>
      </c>
    </row>
    <row r="1028" spans="1:16" ht="20.100000000000001" customHeight="1" x14ac:dyDescent="0.25">
      <c r="A1028" s="29">
        <f>IF(B1028&lt;&gt;" ",SUBTOTAL(103,B$7:$B1028))</f>
        <v>1022</v>
      </c>
      <c r="B1028" s="39" t="s">
        <v>4032</v>
      </c>
      <c r="C1028" s="78" t="s">
        <v>36</v>
      </c>
      <c r="D1028" s="84" t="s">
        <v>24</v>
      </c>
      <c r="E1028" s="39" t="s">
        <v>4336</v>
      </c>
      <c r="F1028" s="39" t="s">
        <v>396</v>
      </c>
      <c r="G1028" s="39" t="s">
        <v>211</v>
      </c>
      <c r="H1028" s="30" t="s">
        <v>10</v>
      </c>
      <c r="I1028" s="39" t="s">
        <v>2292</v>
      </c>
      <c r="J1028" s="39" t="s">
        <v>3274</v>
      </c>
      <c r="K1028" s="39" t="s">
        <v>3288</v>
      </c>
      <c r="L1028" s="30" t="s">
        <v>91</v>
      </c>
      <c r="M1028" s="39" t="s">
        <v>4677</v>
      </c>
      <c r="N1028" s="86" t="s">
        <v>495</v>
      </c>
      <c r="O1028" s="4" t="s">
        <v>229</v>
      </c>
      <c r="P1028" s="3" t="b">
        <f t="shared" si="17"/>
        <v>1</v>
      </c>
    </row>
    <row r="1029" spans="1:16" ht="20.100000000000001" customHeight="1" x14ac:dyDescent="0.25">
      <c r="A1029" s="29">
        <f>IF(B1029&lt;&gt;" ",SUBTOTAL(103,B$7:$B1029))</f>
        <v>1023</v>
      </c>
      <c r="B1029" s="39" t="s">
        <v>4033</v>
      </c>
      <c r="C1029" s="78" t="s">
        <v>4153</v>
      </c>
      <c r="D1029" s="84" t="s">
        <v>14</v>
      </c>
      <c r="E1029" s="39" t="s">
        <v>4337</v>
      </c>
      <c r="F1029" s="39" t="s">
        <v>296</v>
      </c>
      <c r="G1029" s="39" t="s">
        <v>211</v>
      </c>
      <c r="H1029" s="30" t="s">
        <v>10</v>
      </c>
      <c r="I1029" s="39" t="s">
        <v>1836</v>
      </c>
      <c r="J1029" s="39" t="s">
        <v>1380</v>
      </c>
      <c r="K1029" s="39" t="s">
        <v>1386</v>
      </c>
      <c r="L1029" s="30" t="s">
        <v>91</v>
      </c>
      <c r="M1029" s="39" t="s">
        <v>4677</v>
      </c>
      <c r="N1029" s="86" t="s">
        <v>495</v>
      </c>
      <c r="O1029" s="4" t="s">
        <v>229</v>
      </c>
      <c r="P1029" s="3" t="b">
        <f t="shared" si="17"/>
        <v>1</v>
      </c>
    </row>
    <row r="1030" spans="1:16" ht="20.100000000000001" customHeight="1" x14ac:dyDescent="0.25">
      <c r="A1030" s="29">
        <f>IF(B1030&lt;&gt;" ",SUBTOTAL(103,B$7:$B1030))</f>
        <v>1024</v>
      </c>
      <c r="B1030" s="39" t="s">
        <v>4034</v>
      </c>
      <c r="C1030" s="78" t="s">
        <v>28</v>
      </c>
      <c r="D1030" s="84" t="s">
        <v>64</v>
      </c>
      <c r="E1030" s="39" t="s">
        <v>4338</v>
      </c>
      <c r="F1030" s="39" t="s">
        <v>1793</v>
      </c>
      <c r="G1030" s="39" t="s">
        <v>211</v>
      </c>
      <c r="H1030" s="30" t="s">
        <v>10</v>
      </c>
      <c r="I1030" s="39" t="s">
        <v>153</v>
      </c>
      <c r="J1030" s="39" t="s">
        <v>2312</v>
      </c>
      <c r="K1030" s="39" t="s">
        <v>2337</v>
      </c>
      <c r="L1030" s="30" t="s">
        <v>91</v>
      </c>
      <c r="M1030" s="39" t="s">
        <v>4677</v>
      </c>
      <c r="N1030" s="86" t="s">
        <v>495</v>
      </c>
      <c r="O1030" s="4" t="s">
        <v>229</v>
      </c>
      <c r="P1030" s="3" t="b">
        <f t="shared" si="17"/>
        <v>1</v>
      </c>
    </row>
    <row r="1031" spans="1:16" ht="20.100000000000001" customHeight="1" x14ac:dyDescent="0.25">
      <c r="A1031" s="29">
        <f>IF(B1031&lt;&gt;" ",SUBTOTAL(103,B$7:$B1031))</f>
        <v>1025</v>
      </c>
      <c r="B1031" s="39" t="s">
        <v>4035</v>
      </c>
      <c r="C1031" s="78" t="s">
        <v>13</v>
      </c>
      <c r="D1031" s="84" t="s">
        <v>26</v>
      </c>
      <c r="E1031" s="39" t="s">
        <v>4339</v>
      </c>
      <c r="F1031" s="39" t="s">
        <v>1034</v>
      </c>
      <c r="G1031" s="39" t="s">
        <v>211</v>
      </c>
      <c r="H1031" s="30" t="s">
        <v>10</v>
      </c>
      <c r="I1031" s="39" t="s">
        <v>328</v>
      </c>
      <c r="J1031" s="39" t="s">
        <v>2306</v>
      </c>
      <c r="K1031" s="39" t="s">
        <v>2331</v>
      </c>
      <c r="L1031" s="30" t="s">
        <v>91</v>
      </c>
      <c r="M1031" s="39" t="s">
        <v>4677</v>
      </c>
      <c r="N1031" s="86" t="s">
        <v>495</v>
      </c>
      <c r="O1031" s="4" t="s">
        <v>229</v>
      </c>
      <c r="P1031" s="3" t="b">
        <f t="shared" si="17"/>
        <v>1</v>
      </c>
    </row>
    <row r="1032" spans="1:16" ht="20.100000000000001" customHeight="1" x14ac:dyDescent="0.25">
      <c r="A1032" s="29">
        <f>IF(B1032&lt;&gt;" ",SUBTOTAL(103,B$7:$B1032))</f>
        <v>1026</v>
      </c>
      <c r="B1032" s="39" t="s">
        <v>4692</v>
      </c>
      <c r="C1032" s="78" t="s">
        <v>4695</v>
      </c>
      <c r="D1032" s="84" t="s">
        <v>1531</v>
      </c>
      <c r="E1032" s="39" t="s">
        <v>4697</v>
      </c>
      <c r="F1032" s="39" t="s">
        <v>3883</v>
      </c>
      <c r="G1032" s="39" t="s">
        <v>211</v>
      </c>
      <c r="H1032" s="30" t="s">
        <v>10</v>
      </c>
      <c r="I1032" s="39" t="s">
        <v>104</v>
      </c>
      <c r="J1032" s="39" t="s">
        <v>1134</v>
      </c>
      <c r="K1032" s="39" t="s">
        <v>1190</v>
      </c>
      <c r="L1032" s="30" t="s">
        <v>91</v>
      </c>
      <c r="M1032" s="39" t="s">
        <v>4699</v>
      </c>
      <c r="N1032" s="86" t="s">
        <v>495</v>
      </c>
      <c r="O1032" s="4" t="s">
        <v>229</v>
      </c>
      <c r="P1032" s="3" t="b">
        <f t="shared" si="17"/>
        <v>1</v>
      </c>
    </row>
    <row r="1033" spans="1:16" ht="20.100000000000001" customHeight="1" x14ac:dyDescent="0.25">
      <c r="A1033" s="29">
        <f>IF(B1033&lt;&gt;" ",SUBTOTAL(103,B$7:$B1033))</f>
        <v>1027</v>
      </c>
      <c r="B1033" s="30" t="s">
        <v>790</v>
      </c>
      <c r="C1033" s="75" t="s">
        <v>373</v>
      </c>
      <c r="D1033" s="81" t="s">
        <v>15</v>
      </c>
      <c r="E1033" s="31" t="s">
        <v>989</v>
      </c>
      <c r="F1033" s="30" t="s">
        <v>1087</v>
      </c>
      <c r="G1033" s="30" t="s">
        <v>202</v>
      </c>
      <c r="H1033" s="30" t="s">
        <v>10</v>
      </c>
      <c r="I1033" s="30" t="s">
        <v>1116</v>
      </c>
      <c r="J1033" s="30" t="s">
        <v>1147</v>
      </c>
      <c r="K1033" s="30" t="s">
        <v>1202</v>
      </c>
      <c r="L1033" s="30" t="s">
        <v>91</v>
      </c>
      <c r="M1033" s="32" t="s">
        <v>4510</v>
      </c>
      <c r="N1033" s="86" t="s">
        <v>495</v>
      </c>
      <c r="O1033" s="26" t="s">
        <v>229</v>
      </c>
      <c r="P1033" s="3" t="b">
        <f t="shared" si="17"/>
        <v>1</v>
      </c>
    </row>
    <row r="1034" spans="1:16" ht="20.100000000000001" customHeight="1" x14ac:dyDescent="0.25">
      <c r="A1034" s="29">
        <f>IF(B1034&lt;&gt;" ",SUBTOTAL(103,B$7:$B1034))</f>
        <v>1028</v>
      </c>
      <c r="B1034" s="30" t="s">
        <v>791</v>
      </c>
      <c r="C1034" s="75" t="s">
        <v>611</v>
      </c>
      <c r="D1034" s="81" t="s">
        <v>41</v>
      </c>
      <c r="E1034" s="31" t="s">
        <v>990</v>
      </c>
      <c r="F1034" s="30" t="s">
        <v>1084</v>
      </c>
      <c r="G1034" s="30" t="s">
        <v>202</v>
      </c>
      <c r="H1034" s="30" t="s">
        <v>10</v>
      </c>
      <c r="I1034" s="30" t="s">
        <v>33</v>
      </c>
      <c r="J1034" s="30" t="s">
        <v>1128</v>
      </c>
      <c r="K1034" s="30" t="s">
        <v>1184</v>
      </c>
      <c r="L1034" s="30" t="s">
        <v>91</v>
      </c>
      <c r="M1034" s="32" t="s">
        <v>4510</v>
      </c>
      <c r="N1034" s="86" t="s">
        <v>495</v>
      </c>
      <c r="O1034" s="26" t="s">
        <v>229</v>
      </c>
      <c r="P1034" s="3" t="b">
        <f t="shared" si="17"/>
        <v>1</v>
      </c>
    </row>
    <row r="1035" spans="1:16" ht="20.100000000000001" customHeight="1" x14ac:dyDescent="0.25">
      <c r="A1035" s="29">
        <f>IF(B1035&lt;&gt;" ",SUBTOTAL(103,B$7:$B1035))</f>
        <v>1029</v>
      </c>
      <c r="B1035" s="30" t="s">
        <v>792</v>
      </c>
      <c r="C1035" s="75" t="s">
        <v>52</v>
      </c>
      <c r="D1035" s="81" t="s">
        <v>12</v>
      </c>
      <c r="E1035" s="31" t="s">
        <v>991</v>
      </c>
      <c r="F1035" s="30" t="s">
        <v>1088</v>
      </c>
      <c r="G1035" s="30" t="s">
        <v>202</v>
      </c>
      <c r="H1035" s="30" t="s">
        <v>10</v>
      </c>
      <c r="I1035" s="30" t="s">
        <v>27</v>
      </c>
      <c r="J1035" s="30" t="s">
        <v>155</v>
      </c>
      <c r="K1035" s="30" t="s">
        <v>156</v>
      </c>
      <c r="L1035" s="30" t="s">
        <v>91</v>
      </c>
      <c r="M1035" s="32" t="s">
        <v>4510</v>
      </c>
      <c r="N1035" s="86" t="s">
        <v>495</v>
      </c>
      <c r="O1035" s="26" t="s">
        <v>229</v>
      </c>
      <c r="P1035" s="3" t="b">
        <f t="shared" si="17"/>
        <v>1</v>
      </c>
    </row>
    <row r="1036" spans="1:16" ht="20.100000000000001" customHeight="1" x14ac:dyDescent="0.25">
      <c r="A1036" s="29">
        <f>IF(B1036&lt;&gt;" ",SUBTOTAL(103,B$7:$B1036))</f>
        <v>1030</v>
      </c>
      <c r="B1036" s="32" t="s">
        <v>2030</v>
      </c>
      <c r="C1036" s="77" t="s">
        <v>2243</v>
      </c>
      <c r="D1036" s="82" t="s">
        <v>53</v>
      </c>
      <c r="E1036" s="32" t="s">
        <v>2147</v>
      </c>
      <c r="F1036" s="32" t="s">
        <v>1824</v>
      </c>
      <c r="G1036" s="32" t="s">
        <v>202</v>
      </c>
      <c r="H1036" s="30" t="s">
        <v>10</v>
      </c>
      <c r="I1036" s="32" t="s">
        <v>73</v>
      </c>
      <c r="J1036" s="32" t="s">
        <v>1133</v>
      </c>
      <c r="K1036" s="32" t="s">
        <v>1189</v>
      </c>
      <c r="L1036" s="30" t="s">
        <v>91</v>
      </c>
      <c r="M1036" s="32" t="s">
        <v>4512</v>
      </c>
      <c r="N1036" s="86" t="s">
        <v>495</v>
      </c>
      <c r="O1036" s="4" t="s">
        <v>229</v>
      </c>
      <c r="P1036" s="3" t="b">
        <f t="shared" si="17"/>
        <v>1</v>
      </c>
    </row>
    <row r="1037" spans="1:16" ht="20.100000000000001" customHeight="1" x14ac:dyDescent="0.25">
      <c r="A1037" s="29">
        <f>IF(B1037&lt;&gt;" ",SUBTOTAL(103,B$7:$B1037))</f>
        <v>1031</v>
      </c>
      <c r="B1037" s="32" t="s">
        <v>2530</v>
      </c>
      <c r="C1037" s="77" t="s">
        <v>2201</v>
      </c>
      <c r="D1037" s="82" t="s">
        <v>15</v>
      </c>
      <c r="E1037" s="32" t="s">
        <v>2768</v>
      </c>
      <c r="F1037" s="32" t="s">
        <v>2823</v>
      </c>
      <c r="G1037" s="32" t="s">
        <v>202</v>
      </c>
      <c r="H1037" s="30" t="s">
        <v>10</v>
      </c>
      <c r="I1037" s="32" t="s">
        <v>60</v>
      </c>
      <c r="J1037" s="32" t="s">
        <v>1147</v>
      </c>
      <c r="K1037" s="39" t="s">
        <v>1202</v>
      </c>
      <c r="L1037" s="30" t="s">
        <v>91</v>
      </c>
      <c r="M1037" s="32" t="s">
        <v>4511</v>
      </c>
      <c r="N1037" s="86" t="s">
        <v>495</v>
      </c>
      <c r="O1037" s="4" t="s">
        <v>229</v>
      </c>
      <c r="P1037" s="3" t="b">
        <f t="shared" si="17"/>
        <v>1</v>
      </c>
    </row>
    <row r="1038" spans="1:16" ht="20.100000000000001" customHeight="1" x14ac:dyDescent="0.25">
      <c r="A1038" s="29">
        <f>IF(B1038&lt;&gt;" ",SUBTOTAL(103,B$7:$B1038))</f>
        <v>1032</v>
      </c>
      <c r="B1038" s="32" t="s">
        <v>2531</v>
      </c>
      <c r="C1038" s="77" t="s">
        <v>2625</v>
      </c>
      <c r="D1038" s="82" t="s">
        <v>23</v>
      </c>
      <c r="E1038" s="32" t="s">
        <v>2769</v>
      </c>
      <c r="F1038" s="32" t="s">
        <v>365</v>
      </c>
      <c r="G1038" s="32" t="s">
        <v>202</v>
      </c>
      <c r="H1038" s="30" t="s">
        <v>10</v>
      </c>
      <c r="I1038" s="32" t="s">
        <v>334</v>
      </c>
      <c r="J1038" s="32" t="s">
        <v>1153</v>
      </c>
      <c r="K1038" s="39" t="s">
        <v>1208</v>
      </c>
      <c r="L1038" s="30" t="s">
        <v>91</v>
      </c>
      <c r="M1038" s="32" t="s">
        <v>4511</v>
      </c>
      <c r="N1038" s="86" t="s">
        <v>495</v>
      </c>
      <c r="O1038" s="4" t="s">
        <v>229</v>
      </c>
      <c r="P1038" s="3" t="b">
        <f t="shared" si="17"/>
        <v>1</v>
      </c>
    </row>
    <row r="1039" spans="1:16" ht="20.100000000000001" customHeight="1" x14ac:dyDescent="0.25">
      <c r="A1039" s="29">
        <f>IF(B1039&lt;&gt;" ",SUBTOTAL(103,B$7:$B1039))</f>
        <v>1033</v>
      </c>
      <c r="B1039" s="30" t="s">
        <v>3026</v>
      </c>
      <c r="C1039" s="78" t="s">
        <v>2225</v>
      </c>
      <c r="D1039" s="84" t="s">
        <v>12</v>
      </c>
      <c r="E1039" s="39" t="s">
        <v>3226</v>
      </c>
      <c r="F1039" s="39" t="s">
        <v>3254</v>
      </c>
      <c r="G1039" s="39" t="s">
        <v>202</v>
      </c>
      <c r="H1039" s="30" t="s">
        <v>10</v>
      </c>
      <c r="I1039" s="39" t="s">
        <v>103</v>
      </c>
      <c r="J1039" s="39" t="s">
        <v>2306</v>
      </c>
      <c r="K1039" s="30" t="s">
        <v>2331</v>
      </c>
      <c r="L1039" s="30" t="s">
        <v>91</v>
      </c>
      <c r="M1039" s="32" t="s">
        <v>4513</v>
      </c>
      <c r="N1039" s="86" t="s">
        <v>495</v>
      </c>
      <c r="O1039" s="4" t="s">
        <v>229</v>
      </c>
      <c r="P1039" s="3" t="b">
        <f t="shared" si="17"/>
        <v>1</v>
      </c>
    </row>
    <row r="1040" spans="1:16" ht="20.100000000000001" customHeight="1" x14ac:dyDescent="0.25">
      <c r="A1040" s="29">
        <f>IF(B1040&lt;&gt;" ",SUBTOTAL(103,B$7:$B1040))</f>
        <v>1034</v>
      </c>
      <c r="B1040" s="30" t="s">
        <v>3027</v>
      </c>
      <c r="C1040" s="78" t="s">
        <v>1563</v>
      </c>
      <c r="D1040" s="84" t="s">
        <v>12</v>
      </c>
      <c r="E1040" s="39" t="s">
        <v>3227</v>
      </c>
      <c r="F1040" s="39" t="s">
        <v>2796</v>
      </c>
      <c r="G1040" s="39" t="s">
        <v>202</v>
      </c>
      <c r="H1040" s="30" t="s">
        <v>10</v>
      </c>
      <c r="I1040" s="39" t="s">
        <v>1846</v>
      </c>
      <c r="J1040" s="39" t="s">
        <v>155</v>
      </c>
      <c r="K1040" s="30" t="s">
        <v>156</v>
      </c>
      <c r="L1040" s="30" t="s">
        <v>91</v>
      </c>
      <c r="M1040" s="32" t="s">
        <v>4513</v>
      </c>
      <c r="N1040" s="86" t="s">
        <v>495</v>
      </c>
      <c r="O1040" s="4" t="s">
        <v>229</v>
      </c>
      <c r="P1040" s="3" t="b">
        <f t="shared" si="17"/>
        <v>1</v>
      </c>
    </row>
    <row r="1041" spans="1:17" ht="20.100000000000001" customHeight="1" x14ac:dyDescent="0.25">
      <c r="A1041" s="29">
        <f>IF(B1041&lt;&gt;" ",SUBTOTAL(103,B$7:$B1041))</f>
        <v>1035</v>
      </c>
      <c r="B1041" s="30" t="s">
        <v>3522</v>
      </c>
      <c r="C1041" s="78" t="s">
        <v>488</v>
      </c>
      <c r="D1041" s="84" t="s">
        <v>71</v>
      </c>
      <c r="E1041" s="39" t="s">
        <v>3795</v>
      </c>
      <c r="F1041" s="39" t="s">
        <v>3828</v>
      </c>
      <c r="G1041" s="39" t="s">
        <v>202</v>
      </c>
      <c r="H1041" s="30" t="s">
        <v>10</v>
      </c>
      <c r="I1041" s="39" t="s">
        <v>16</v>
      </c>
      <c r="J1041" s="30" t="s">
        <v>3284</v>
      </c>
      <c r="K1041" s="39" t="s">
        <v>3299</v>
      </c>
      <c r="L1041" s="30" t="s">
        <v>91</v>
      </c>
      <c r="M1041" s="39" t="s">
        <v>4515</v>
      </c>
      <c r="N1041" s="86" t="s">
        <v>495</v>
      </c>
      <c r="O1041" s="4" t="s">
        <v>229</v>
      </c>
      <c r="P1041" s="3" t="b">
        <f t="shared" si="17"/>
        <v>1</v>
      </c>
    </row>
    <row r="1042" spans="1:17" ht="20.100000000000001" customHeight="1" x14ac:dyDescent="0.25">
      <c r="A1042" s="29">
        <f>IF(B1042&lt;&gt;" ",SUBTOTAL(103,B$7:$B1042))</f>
        <v>1036</v>
      </c>
      <c r="B1042" s="30" t="s">
        <v>3523</v>
      </c>
      <c r="C1042" s="78" t="s">
        <v>1624</v>
      </c>
      <c r="D1042" s="84" t="s">
        <v>14</v>
      </c>
      <c r="E1042" s="39" t="s">
        <v>3796</v>
      </c>
      <c r="F1042" s="39" t="s">
        <v>1808</v>
      </c>
      <c r="G1042" s="39" t="s">
        <v>202</v>
      </c>
      <c r="H1042" s="30" t="s">
        <v>10</v>
      </c>
      <c r="I1042" s="39" t="s">
        <v>1119</v>
      </c>
      <c r="J1042" s="30" t="s">
        <v>1380</v>
      </c>
      <c r="K1042" s="39" t="s">
        <v>1386</v>
      </c>
      <c r="L1042" s="30" t="s">
        <v>91</v>
      </c>
      <c r="M1042" s="39" t="s">
        <v>4515</v>
      </c>
      <c r="N1042" s="86" t="s">
        <v>495</v>
      </c>
      <c r="O1042" s="4" t="s">
        <v>229</v>
      </c>
      <c r="P1042" s="3" t="b">
        <f t="shared" si="17"/>
        <v>1</v>
      </c>
    </row>
    <row r="1043" spans="1:17" ht="20.100000000000001" customHeight="1" x14ac:dyDescent="0.25">
      <c r="A1043" s="29">
        <f>IF(B1043&lt;&gt;" ",SUBTOTAL(103,B$7:$B1043))</f>
        <v>1037</v>
      </c>
      <c r="B1043" s="39" t="s">
        <v>4036</v>
      </c>
      <c r="C1043" s="78" t="s">
        <v>4154</v>
      </c>
      <c r="D1043" s="84" t="s">
        <v>32</v>
      </c>
      <c r="E1043" s="39" t="s">
        <v>4340</v>
      </c>
      <c r="F1043" s="39" t="s">
        <v>301</v>
      </c>
      <c r="G1043" s="39" t="s">
        <v>202</v>
      </c>
      <c r="H1043" s="30" t="s">
        <v>10</v>
      </c>
      <c r="I1043" s="39" t="s">
        <v>60</v>
      </c>
      <c r="J1043" s="39" t="s">
        <v>1172</v>
      </c>
      <c r="K1043" s="39" t="s">
        <v>1227</v>
      </c>
      <c r="L1043" s="30" t="s">
        <v>91</v>
      </c>
      <c r="M1043" s="39" t="s">
        <v>4677</v>
      </c>
      <c r="N1043" s="86" t="s">
        <v>495</v>
      </c>
      <c r="O1043" s="4" t="s">
        <v>229</v>
      </c>
      <c r="P1043" s="3" t="b">
        <f t="shared" si="17"/>
        <v>1</v>
      </c>
    </row>
    <row r="1044" spans="1:17" ht="20.100000000000001" customHeight="1" x14ac:dyDescent="0.25">
      <c r="A1044" s="29">
        <f>IF(B1044&lt;&gt;" ",SUBTOTAL(103,B$7:$B1044))</f>
        <v>1038</v>
      </c>
      <c r="B1044" s="39" t="s">
        <v>4037</v>
      </c>
      <c r="C1044" s="78" t="s">
        <v>4155</v>
      </c>
      <c r="D1044" s="84" t="s">
        <v>17</v>
      </c>
      <c r="E1044" s="39" t="s">
        <v>4341</v>
      </c>
      <c r="F1044" s="39" t="s">
        <v>2280</v>
      </c>
      <c r="G1044" s="39" t="s">
        <v>202</v>
      </c>
      <c r="H1044" s="30" t="s">
        <v>10</v>
      </c>
      <c r="I1044" s="39" t="s">
        <v>333</v>
      </c>
      <c r="J1044" s="39" t="s">
        <v>2306</v>
      </c>
      <c r="K1044" s="39" t="s">
        <v>2331</v>
      </c>
      <c r="L1044" s="30" t="s">
        <v>91</v>
      </c>
      <c r="M1044" s="39" t="s">
        <v>4677</v>
      </c>
      <c r="N1044" s="86" t="s">
        <v>495</v>
      </c>
      <c r="O1044" s="4" t="s">
        <v>229</v>
      </c>
      <c r="P1044" s="3" t="b">
        <f t="shared" si="17"/>
        <v>1</v>
      </c>
    </row>
    <row r="1045" spans="1:17" ht="20.100000000000001" customHeight="1" x14ac:dyDescent="0.25">
      <c r="A1045" s="29">
        <f>IF(B1045&lt;&gt;" ",SUBTOTAL(103,B$7:$B1045))</f>
        <v>1039</v>
      </c>
      <c r="B1045" s="39" t="s">
        <v>4038</v>
      </c>
      <c r="C1045" s="78" t="s">
        <v>3334</v>
      </c>
      <c r="D1045" s="84" t="s">
        <v>14</v>
      </c>
      <c r="E1045" s="39" t="s">
        <v>4342</v>
      </c>
      <c r="F1045" s="39" t="s">
        <v>1825</v>
      </c>
      <c r="G1045" s="39" t="s">
        <v>202</v>
      </c>
      <c r="H1045" s="30" t="s">
        <v>10</v>
      </c>
      <c r="I1045" s="39" t="s">
        <v>1836</v>
      </c>
      <c r="J1045" s="39" t="s">
        <v>3274</v>
      </c>
      <c r="K1045" s="39" t="s">
        <v>3288</v>
      </c>
      <c r="L1045" s="30" t="s">
        <v>91</v>
      </c>
      <c r="M1045" s="39" t="s">
        <v>4677</v>
      </c>
      <c r="N1045" s="86" t="s">
        <v>495</v>
      </c>
      <c r="O1045" s="4" t="s">
        <v>229</v>
      </c>
      <c r="P1045" s="3" t="b">
        <f t="shared" si="17"/>
        <v>1</v>
      </c>
    </row>
    <row r="1046" spans="1:17" ht="20.100000000000001" customHeight="1" x14ac:dyDescent="0.25">
      <c r="A1046" s="29">
        <f>IF(B1046&lt;&gt;" ",SUBTOTAL(103,B$7:$B1046))</f>
        <v>1040</v>
      </c>
      <c r="B1046" s="39" t="s">
        <v>4039</v>
      </c>
      <c r="C1046" s="78" t="s">
        <v>42</v>
      </c>
      <c r="D1046" s="84" t="s">
        <v>43</v>
      </c>
      <c r="E1046" s="39" t="s">
        <v>4343</v>
      </c>
      <c r="F1046" s="39" t="s">
        <v>2280</v>
      </c>
      <c r="G1046" s="39" t="s">
        <v>202</v>
      </c>
      <c r="H1046" s="30" t="s">
        <v>10</v>
      </c>
      <c r="I1046" s="39" t="s">
        <v>37</v>
      </c>
      <c r="J1046" s="39" t="s">
        <v>1159</v>
      </c>
      <c r="K1046" s="39" t="s">
        <v>1214</v>
      </c>
      <c r="L1046" s="30" t="s">
        <v>91</v>
      </c>
      <c r="M1046" s="39" t="s">
        <v>4677</v>
      </c>
      <c r="N1046" s="86" t="s">
        <v>495</v>
      </c>
      <c r="O1046" s="4" t="s">
        <v>229</v>
      </c>
      <c r="P1046" s="3" t="b">
        <f t="shared" si="17"/>
        <v>1</v>
      </c>
    </row>
    <row r="1047" spans="1:17" ht="20.100000000000001" customHeight="1" x14ac:dyDescent="0.25">
      <c r="A1047" s="29">
        <f>IF(B1047&lt;&gt;" ",SUBTOTAL(103,B$7:$B1047))</f>
        <v>1041</v>
      </c>
      <c r="B1047" s="39" t="s">
        <v>4040</v>
      </c>
      <c r="C1047" s="78" t="s">
        <v>13</v>
      </c>
      <c r="D1047" s="84" t="s">
        <v>4156</v>
      </c>
      <c r="E1047" s="39" t="s">
        <v>4344</v>
      </c>
      <c r="F1047" s="39" t="s">
        <v>1801</v>
      </c>
      <c r="G1047" s="39" t="s">
        <v>202</v>
      </c>
      <c r="H1047" s="30" t="s">
        <v>10</v>
      </c>
      <c r="I1047" s="39" t="s">
        <v>69</v>
      </c>
      <c r="J1047" s="39" t="s">
        <v>1854</v>
      </c>
      <c r="K1047" s="39" t="s">
        <v>1889</v>
      </c>
      <c r="L1047" s="30" t="s">
        <v>91</v>
      </c>
      <c r="M1047" s="39" t="s">
        <v>4677</v>
      </c>
      <c r="N1047" s="86" t="s">
        <v>495</v>
      </c>
      <c r="O1047" s="4" t="s">
        <v>229</v>
      </c>
      <c r="P1047" s="3" t="b">
        <f t="shared" si="17"/>
        <v>1</v>
      </c>
    </row>
    <row r="1048" spans="1:17" ht="20.100000000000001" customHeight="1" x14ac:dyDescent="0.25">
      <c r="A1048" s="29">
        <f>IF(B1048&lt;&gt;" ",SUBTOTAL(103,B$7:$B1048))</f>
        <v>1042</v>
      </c>
      <c r="B1048" s="39" t="s">
        <v>4688</v>
      </c>
      <c r="C1048" s="78" t="s">
        <v>4638</v>
      </c>
      <c r="D1048" s="84" t="s">
        <v>2199</v>
      </c>
      <c r="E1048" s="39" t="s">
        <v>4689</v>
      </c>
      <c r="F1048" s="39" t="s">
        <v>295</v>
      </c>
      <c r="G1048" s="39" t="s">
        <v>202</v>
      </c>
      <c r="H1048" s="30" t="s">
        <v>10</v>
      </c>
      <c r="I1048" s="39" t="s">
        <v>1844</v>
      </c>
      <c r="J1048" s="39" t="s">
        <v>1153</v>
      </c>
      <c r="K1048" s="39" t="s">
        <v>1208</v>
      </c>
      <c r="L1048" s="30" t="s">
        <v>91</v>
      </c>
      <c r="M1048" s="39" t="s">
        <v>4687</v>
      </c>
      <c r="N1048" s="86" t="s">
        <v>495</v>
      </c>
      <c r="O1048" s="4" t="s">
        <v>229</v>
      </c>
      <c r="P1048" s="3" t="b">
        <f t="shared" si="17"/>
        <v>1</v>
      </c>
    </row>
    <row r="1049" spans="1:17" ht="20.100000000000001" customHeight="1" x14ac:dyDescent="0.25">
      <c r="A1049" s="29">
        <f>IF(B1049&lt;&gt;" ",SUBTOTAL(103,B$7:$B1049))</f>
        <v>1043</v>
      </c>
      <c r="B1049" s="30" t="s">
        <v>5031</v>
      </c>
      <c r="C1049" s="75" t="s">
        <v>612</v>
      </c>
      <c r="D1049" s="82" t="s">
        <v>62</v>
      </c>
      <c r="E1049" s="32" t="s">
        <v>992</v>
      </c>
      <c r="F1049" s="30" t="s">
        <v>1089</v>
      </c>
      <c r="G1049" s="30" t="s">
        <v>147</v>
      </c>
      <c r="H1049" s="30" t="s">
        <v>10</v>
      </c>
      <c r="I1049" s="30" t="s">
        <v>38</v>
      </c>
      <c r="J1049" s="30" t="s">
        <v>1142</v>
      </c>
      <c r="K1049" s="30" t="s">
        <v>1198</v>
      </c>
      <c r="L1049" s="30" t="s">
        <v>91</v>
      </c>
      <c r="M1049" s="32" t="s">
        <v>4510</v>
      </c>
      <c r="N1049" s="86" t="s">
        <v>495</v>
      </c>
      <c r="O1049" s="26" t="s">
        <v>229</v>
      </c>
      <c r="P1049" s="3" t="b">
        <f t="shared" ref="P1049:P1056" si="18">ISTEXT(K1049)</f>
        <v>1</v>
      </c>
    </row>
    <row r="1050" spans="1:17" ht="20.100000000000001" customHeight="1" x14ac:dyDescent="0.25">
      <c r="A1050" s="29">
        <f>IF(B1050&lt;&gt;" ",SUBTOTAL(103,B$7:$B1050))</f>
        <v>1044</v>
      </c>
      <c r="B1050" s="30" t="s">
        <v>5032</v>
      </c>
      <c r="C1050" s="75" t="s">
        <v>613</v>
      </c>
      <c r="D1050" s="81" t="s">
        <v>32</v>
      </c>
      <c r="E1050" s="31" t="s">
        <v>993</v>
      </c>
      <c r="F1050" s="30" t="s">
        <v>1088</v>
      </c>
      <c r="G1050" s="30" t="s">
        <v>147</v>
      </c>
      <c r="H1050" s="30" t="s">
        <v>10</v>
      </c>
      <c r="I1050" s="30" t="s">
        <v>327</v>
      </c>
      <c r="J1050" s="30" t="s">
        <v>1142</v>
      </c>
      <c r="K1050" s="30" t="s">
        <v>1198</v>
      </c>
      <c r="L1050" s="30" t="s">
        <v>91</v>
      </c>
      <c r="M1050" s="32" t="s">
        <v>4510</v>
      </c>
      <c r="N1050" s="86" t="s">
        <v>495</v>
      </c>
      <c r="O1050" s="26" t="s">
        <v>229</v>
      </c>
      <c r="P1050" s="3" t="b">
        <f t="shared" si="18"/>
        <v>1</v>
      </c>
      <c r="Q1050" s="8"/>
    </row>
    <row r="1051" spans="1:17" ht="20.100000000000001" customHeight="1" x14ac:dyDescent="0.25">
      <c r="A1051" s="29">
        <f>IF(B1051&lt;&gt;" ",SUBTOTAL(103,B$7:$B1051))</f>
        <v>1045</v>
      </c>
      <c r="B1051" s="30" t="s">
        <v>5033</v>
      </c>
      <c r="C1051" s="75" t="s">
        <v>13</v>
      </c>
      <c r="D1051" s="81" t="s">
        <v>58</v>
      </c>
      <c r="E1051" s="31" t="s">
        <v>994</v>
      </c>
      <c r="F1051" s="30" t="s">
        <v>1090</v>
      </c>
      <c r="G1051" s="30" t="s">
        <v>147</v>
      </c>
      <c r="H1051" s="30" t="s">
        <v>10</v>
      </c>
      <c r="I1051" s="30" t="s">
        <v>102</v>
      </c>
      <c r="J1051" s="30" t="s">
        <v>417</v>
      </c>
      <c r="K1051" s="30" t="s">
        <v>424</v>
      </c>
      <c r="L1051" s="30" t="s">
        <v>91</v>
      </c>
      <c r="M1051" s="32" t="s">
        <v>4510</v>
      </c>
      <c r="N1051" s="86" t="s">
        <v>495</v>
      </c>
      <c r="O1051" s="26" t="s">
        <v>229</v>
      </c>
      <c r="P1051" s="3" t="b">
        <f t="shared" si="18"/>
        <v>1</v>
      </c>
      <c r="Q1051" s="19"/>
    </row>
    <row r="1052" spans="1:17" ht="20.100000000000001" customHeight="1" x14ac:dyDescent="0.25">
      <c r="A1052" s="29">
        <f>IF(B1052&lt;&gt;" ",SUBTOTAL(103,B$7:$B1052))</f>
        <v>1046</v>
      </c>
      <c r="B1052" s="30" t="s">
        <v>793</v>
      </c>
      <c r="C1052" s="75" t="s">
        <v>483</v>
      </c>
      <c r="D1052" s="81" t="s">
        <v>14</v>
      </c>
      <c r="E1052" s="31" t="s">
        <v>995</v>
      </c>
      <c r="F1052" s="30" t="s">
        <v>393</v>
      </c>
      <c r="G1052" s="30" t="s">
        <v>147</v>
      </c>
      <c r="H1052" s="30" t="s">
        <v>10</v>
      </c>
      <c r="I1052" s="30" t="s">
        <v>27</v>
      </c>
      <c r="J1052" s="30" t="s">
        <v>481</v>
      </c>
      <c r="K1052" s="30" t="s">
        <v>482</v>
      </c>
      <c r="L1052" s="30" t="s">
        <v>91</v>
      </c>
      <c r="M1052" s="32" t="s">
        <v>4510</v>
      </c>
      <c r="N1052" s="86" t="s">
        <v>495</v>
      </c>
      <c r="O1052" s="26" t="s">
        <v>229</v>
      </c>
      <c r="P1052" s="3" t="b">
        <f t="shared" si="18"/>
        <v>1</v>
      </c>
    </row>
    <row r="1053" spans="1:17" ht="20.100000000000001" customHeight="1" x14ac:dyDescent="0.25">
      <c r="A1053" s="29">
        <f>IF(B1053&lt;&gt;" ",SUBTOTAL(103,B$7:$B1053))</f>
        <v>1047</v>
      </c>
      <c r="B1053" s="30" t="s">
        <v>794</v>
      </c>
      <c r="C1053" s="75" t="s">
        <v>18</v>
      </c>
      <c r="D1053" s="81" t="s">
        <v>614</v>
      </c>
      <c r="E1053" s="31" t="s">
        <v>996</v>
      </c>
      <c r="F1053" s="30" t="s">
        <v>1091</v>
      </c>
      <c r="G1053" s="30" t="s">
        <v>147</v>
      </c>
      <c r="H1053" s="30" t="s">
        <v>10</v>
      </c>
      <c r="I1053" s="30" t="s">
        <v>56</v>
      </c>
      <c r="J1053" s="30" t="s">
        <v>481</v>
      </c>
      <c r="K1053" s="30" t="s">
        <v>482</v>
      </c>
      <c r="L1053" s="30" t="s">
        <v>91</v>
      </c>
      <c r="M1053" s="32" t="s">
        <v>4510</v>
      </c>
      <c r="N1053" s="86" t="s">
        <v>495</v>
      </c>
      <c r="O1053" s="26" t="s">
        <v>229</v>
      </c>
      <c r="P1053" s="3" t="b">
        <f t="shared" si="18"/>
        <v>1</v>
      </c>
    </row>
    <row r="1054" spans="1:17" ht="20.100000000000001" customHeight="1" x14ac:dyDescent="0.25">
      <c r="A1054" s="29">
        <f>IF(B1054&lt;&gt;" ",SUBTOTAL(103,B$7:$B1054))</f>
        <v>1048</v>
      </c>
      <c r="B1054" s="30" t="s">
        <v>1292</v>
      </c>
      <c r="C1054" s="75" t="s">
        <v>1240</v>
      </c>
      <c r="D1054" s="81" t="s">
        <v>96</v>
      </c>
      <c r="E1054" s="31" t="s">
        <v>1258</v>
      </c>
      <c r="F1054" s="30" t="s">
        <v>140</v>
      </c>
      <c r="G1054" s="30" t="s">
        <v>147</v>
      </c>
      <c r="H1054" s="30" t="s">
        <v>45</v>
      </c>
      <c r="I1054" s="30" t="s">
        <v>367</v>
      </c>
      <c r="J1054" s="30" t="s">
        <v>352</v>
      </c>
      <c r="K1054" s="30" t="s">
        <v>362</v>
      </c>
      <c r="L1054" s="30" t="s">
        <v>91</v>
      </c>
      <c r="M1054" s="32" t="s">
        <v>3312</v>
      </c>
      <c r="N1054" s="86" t="s">
        <v>495</v>
      </c>
      <c r="O1054" s="26" t="s">
        <v>229</v>
      </c>
      <c r="P1054" s="3" t="b">
        <f t="shared" si="18"/>
        <v>1</v>
      </c>
      <c r="Q1054" s="6"/>
    </row>
    <row r="1055" spans="1:17" ht="20.100000000000001" customHeight="1" x14ac:dyDescent="0.25">
      <c r="A1055" s="29">
        <f>IF(B1055&lt;&gt;" ",SUBTOTAL(103,B$7:$B1055))</f>
        <v>1049</v>
      </c>
      <c r="B1055" s="32" t="s">
        <v>2031</v>
      </c>
      <c r="C1055" s="77" t="s">
        <v>2244</v>
      </c>
      <c r="D1055" s="82" t="s">
        <v>39</v>
      </c>
      <c r="E1055" s="32" t="s">
        <v>2148</v>
      </c>
      <c r="F1055" s="32" t="s">
        <v>1018</v>
      </c>
      <c r="G1055" s="32" t="s">
        <v>147</v>
      </c>
      <c r="H1055" s="30" t="s">
        <v>10</v>
      </c>
      <c r="I1055" s="32" t="s">
        <v>341</v>
      </c>
      <c r="J1055" s="32" t="s">
        <v>1380</v>
      </c>
      <c r="K1055" s="39" t="s">
        <v>1386</v>
      </c>
      <c r="L1055" s="30" t="s">
        <v>91</v>
      </c>
      <c r="M1055" s="32" t="s">
        <v>4512</v>
      </c>
      <c r="N1055" s="86" t="s">
        <v>495</v>
      </c>
      <c r="O1055" s="4" t="s">
        <v>229</v>
      </c>
      <c r="P1055" s="3" t="b">
        <f t="shared" si="18"/>
        <v>1</v>
      </c>
    </row>
    <row r="1056" spans="1:17" ht="20.100000000000001" customHeight="1" x14ac:dyDescent="0.25">
      <c r="A1056" s="29">
        <f>IF(B1056&lt;&gt;" ",SUBTOTAL(103,B$7:$B1056))</f>
        <v>1050</v>
      </c>
      <c r="B1056" s="32" t="s">
        <v>2032</v>
      </c>
      <c r="C1056" s="77" t="s">
        <v>2245</v>
      </c>
      <c r="D1056" s="82" t="s">
        <v>39</v>
      </c>
      <c r="E1056" s="32" t="s">
        <v>2149</v>
      </c>
      <c r="F1056" s="32" t="s">
        <v>2286</v>
      </c>
      <c r="G1056" s="32" t="s">
        <v>147</v>
      </c>
      <c r="H1056" s="30" t="s">
        <v>10</v>
      </c>
      <c r="I1056" s="32" t="s">
        <v>68</v>
      </c>
      <c r="J1056" s="32" t="s">
        <v>369</v>
      </c>
      <c r="K1056" s="32" t="s">
        <v>370</v>
      </c>
      <c r="L1056" s="30" t="s">
        <v>91</v>
      </c>
      <c r="M1056" s="32" t="s">
        <v>4512</v>
      </c>
      <c r="N1056" s="86" t="s">
        <v>495</v>
      </c>
      <c r="O1056" s="4" t="s">
        <v>229</v>
      </c>
      <c r="P1056" s="3" t="b">
        <f t="shared" si="18"/>
        <v>1</v>
      </c>
    </row>
    <row r="1057" spans="1:16" ht="20.100000000000001" customHeight="1" x14ac:dyDescent="0.25">
      <c r="A1057" s="29">
        <f>IF(B1057&lt;&gt;" ",SUBTOTAL(103,B$7:$B1057))</f>
        <v>1051</v>
      </c>
      <c r="B1057" s="32" t="s">
        <v>4498</v>
      </c>
      <c r="C1057" s="77" t="s">
        <v>13</v>
      </c>
      <c r="D1057" s="82" t="s">
        <v>4500</v>
      </c>
      <c r="E1057" s="32" t="s">
        <v>4502</v>
      </c>
      <c r="F1057" s="32" t="s">
        <v>1052</v>
      </c>
      <c r="G1057" s="32" t="s">
        <v>147</v>
      </c>
      <c r="H1057" s="30" t="s">
        <v>114</v>
      </c>
      <c r="I1057" s="32" t="s">
        <v>284</v>
      </c>
      <c r="J1057" s="32" t="s">
        <v>1174</v>
      </c>
      <c r="K1057" s="39" t="s">
        <v>1229</v>
      </c>
      <c r="L1057" s="30" t="s">
        <v>91</v>
      </c>
      <c r="M1057" s="32" t="s">
        <v>4504</v>
      </c>
      <c r="N1057" s="87" t="s">
        <v>4706</v>
      </c>
      <c r="O1057" s="4" t="s">
        <v>229</v>
      </c>
    </row>
    <row r="1058" spans="1:16" ht="20.100000000000001" customHeight="1" x14ac:dyDescent="0.25">
      <c r="A1058" s="29">
        <f>IF(B1058&lt;&gt;" ",SUBTOTAL(103,B$7:$B1058))</f>
        <v>1052</v>
      </c>
      <c r="B1058" s="30" t="s">
        <v>3028</v>
      </c>
      <c r="C1058" s="78" t="s">
        <v>3104</v>
      </c>
      <c r="D1058" s="84" t="s">
        <v>15</v>
      </c>
      <c r="E1058" s="39" t="s">
        <v>3228</v>
      </c>
      <c r="F1058" s="39" t="s">
        <v>3266</v>
      </c>
      <c r="G1058" s="39" t="s">
        <v>147</v>
      </c>
      <c r="H1058" s="30" t="s">
        <v>10</v>
      </c>
      <c r="I1058" s="39" t="s">
        <v>19</v>
      </c>
      <c r="J1058" s="39" t="s">
        <v>368</v>
      </c>
      <c r="K1058" s="30" t="s">
        <v>363</v>
      </c>
      <c r="L1058" s="30" t="s">
        <v>91</v>
      </c>
      <c r="M1058" s="32" t="s">
        <v>4513</v>
      </c>
      <c r="N1058" s="86" t="s">
        <v>495</v>
      </c>
      <c r="O1058" s="4" t="s">
        <v>229</v>
      </c>
      <c r="P1058" s="3" t="b">
        <f t="shared" ref="P1058:P1078" si="19">ISTEXT(K1058)</f>
        <v>1</v>
      </c>
    </row>
    <row r="1059" spans="1:16" ht="20.100000000000001" customHeight="1" x14ac:dyDescent="0.25">
      <c r="A1059" s="29">
        <f>IF(B1059&lt;&gt;" ",SUBTOTAL(103,B$7:$B1059))</f>
        <v>1053</v>
      </c>
      <c r="B1059" s="30" t="s">
        <v>3029</v>
      </c>
      <c r="C1059" s="78" t="s">
        <v>520</v>
      </c>
      <c r="D1059" s="84" t="s">
        <v>14</v>
      </c>
      <c r="E1059" s="39" t="s">
        <v>3229</v>
      </c>
      <c r="F1059" s="39" t="s">
        <v>1083</v>
      </c>
      <c r="G1059" s="39" t="s">
        <v>147</v>
      </c>
      <c r="H1059" s="30" t="s">
        <v>10</v>
      </c>
      <c r="I1059" s="39" t="s">
        <v>76</v>
      </c>
      <c r="J1059" s="39" t="s">
        <v>481</v>
      </c>
      <c r="K1059" s="30" t="s">
        <v>482</v>
      </c>
      <c r="L1059" s="30" t="s">
        <v>91</v>
      </c>
      <c r="M1059" s="32" t="s">
        <v>4513</v>
      </c>
      <c r="N1059" s="86" t="s">
        <v>495</v>
      </c>
      <c r="O1059" s="4" t="s">
        <v>229</v>
      </c>
      <c r="P1059" s="3" t="b">
        <f t="shared" si="19"/>
        <v>1</v>
      </c>
    </row>
    <row r="1060" spans="1:16" ht="20.100000000000001" customHeight="1" x14ac:dyDescent="0.25">
      <c r="A1060" s="29">
        <f>IF(B1060&lt;&gt;" ",SUBTOTAL(103,B$7:$B1060))</f>
        <v>1054</v>
      </c>
      <c r="B1060" s="30" t="s">
        <v>3030</v>
      </c>
      <c r="C1060" s="78" t="s">
        <v>288</v>
      </c>
      <c r="D1060" s="84" t="s">
        <v>531</v>
      </c>
      <c r="E1060" s="39" t="s">
        <v>3230</v>
      </c>
      <c r="F1060" s="39" t="s">
        <v>3257</v>
      </c>
      <c r="G1060" s="39" t="s">
        <v>147</v>
      </c>
      <c r="H1060" s="30" t="s">
        <v>10</v>
      </c>
      <c r="I1060" s="39" t="s">
        <v>16</v>
      </c>
      <c r="J1060" s="39" t="s">
        <v>1172</v>
      </c>
      <c r="K1060" s="30" t="s">
        <v>1227</v>
      </c>
      <c r="L1060" s="30" t="s">
        <v>91</v>
      </c>
      <c r="M1060" s="32" t="s">
        <v>4513</v>
      </c>
      <c r="N1060" s="86" t="s">
        <v>495</v>
      </c>
      <c r="O1060" s="4" t="s">
        <v>229</v>
      </c>
      <c r="P1060" s="3" t="b">
        <f t="shared" si="19"/>
        <v>1</v>
      </c>
    </row>
    <row r="1061" spans="1:16" ht="20.100000000000001" customHeight="1" x14ac:dyDescent="0.25">
      <c r="A1061" s="29">
        <f>IF(B1061&lt;&gt;" ",SUBTOTAL(103,B$7:$B1061))</f>
        <v>1055</v>
      </c>
      <c r="B1061" s="30" t="s">
        <v>3524</v>
      </c>
      <c r="C1061" s="78" t="s">
        <v>170</v>
      </c>
      <c r="D1061" s="84" t="s">
        <v>62</v>
      </c>
      <c r="E1061" s="39" t="s">
        <v>3797</v>
      </c>
      <c r="F1061" s="39" t="s">
        <v>3253</v>
      </c>
      <c r="G1061" s="39" t="s">
        <v>147</v>
      </c>
      <c r="H1061" s="30" t="s">
        <v>10</v>
      </c>
      <c r="I1061" s="39" t="s">
        <v>48</v>
      </c>
      <c r="J1061" s="30" t="s">
        <v>1127</v>
      </c>
      <c r="K1061" s="39" t="s">
        <v>1183</v>
      </c>
      <c r="L1061" s="30" t="s">
        <v>91</v>
      </c>
      <c r="M1061" s="39" t="s">
        <v>4515</v>
      </c>
      <c r="N1061" s="86" t="s">
        <v>495</v>
      </c>
      <c r="O1061" s="4" t="s">
        <v>229</v>
      </c>
      <c r="P1061" s="3" t="b">
        <f t="shared" si="19"/>
        <v>1</v>
      </c>
    </row>
    <row r="1062" spans="1:16" ht="20.100000000000001" customHeight="1" x14ac:dyDescent="0.25">
      <c r="A1062" s="29">
        <f>IF(B1062&lt;&gt;" ",SUBTOTAL(103,B$7:$B1062))</f>
        <v>1056</v>
      </c>
      <c r="B1062" s="30" t="s">
        <v>3525</v>
      </c>
      <c r="C1062" s="78" t="s">
        <v>501</v>
      </c>
      <c r="D1062" s="84" t="s">
        <v>14</v>
      </c>
      <c r="E1062" s="39" t="s">
        <v>3798</v>
      </c>
      <c r="F1062" s="39" t="s">
        <v>2786</v>
      </c>
      <c r="G1062" s="39" t="s">
        <v>147</v>
      </c>
      <c r="H1062" s="30" t="s">
        <v>10</v>
      </c>
      <c r="I1062" s="39" t="s">
        <v>339</v>
      </c>
      <c r="J1062" s="30" t="s">
        <v>1383</v>
      </c>
      <c r="K1062" s="39" t="s">
        <v>1389</v>
      </c>
      <c r="L1062" s="30" t="s">
        <v>91</v>
      </c>
      <c r="M1062" s="39" t="s">
        <v>4515</v>
      </c>
      <c r="N1062" s="86" t="s">
        <v>495</v>
      </c>
      <c r="O1062" s="4" t="s">
        <v>229</v>
      </c>
      <c r="P1062" s="3" t="b">
        <f t="shared" si="19"/>
        <v>1</v>
      </c>
    </row>
    <row r="1063" spans="1:16" ht="20.100000000000001" customHeight="1" x14ac:dyDescent="0.25">
      <c r="A1063" s="29">
        <f>IF(B1063&lt;&gt;" ",SUBTOTAL(103,B$7:$B1063))</f>
        <v>1057</v>
      </c>
      <c r="B1063" s="39" t="s">
        <v>4041</v>
      </c>
      <c r="C1063" s="78" t="s">
        <v>74</v>
      </c>
      <c r="D1063" s="84" t="s">
        <v>2548</v>
      </c>
      <c r="E1063" s="39" t="s">
        <v>4345</v>
      </c>
      <c r="F1063" s="39" t="s">
        <v>1076</v>
      </c>
      <c r="G1063" s="39" t="s">
        <v>147</v>
      </c>
      <c r="H1063" s="30" t="s">
        <v>10</v>
      </c>
      <c r="I1063" s="39" t="s">
        <v>2290</v>
      </c>
      <c r="J1063" s="39" t="s">
        <v>2306</v>
      </c>
      <c r="K1063" s="39" t="s">
        <v>2331</v>
      </c>
      <c r="L1063" s="30" t="s">
        <v>91</v>
      </c>
      <c r="M1063" s="39" t="s">
        <v>4677</v>
      </c>
      <c r="N1063" s="86" t="s">
        <v>495</v>
      </c>
      <c r="O1063" s="4" t="s">
        <v>229</v>
      </c>
      <c r="P1063" s="3" t="b">
        <f t="shared" si="19"/>
        <v>1</v>
      </c>
    </row>
    <row r="1064" spans="1:16" ht="20.100000000000001" customHeight="1" x14ac:dyDescent="0.25">
      <c r="A1064" s="29">
        <f>IF(B1064&lt;&gt;" ",SUBTOTAL(103,B$7:$B1064))</f>
        <v>1058</v>
      </c>
      <c r="B1064" s="39" t="s">
        <v>4042</v>
      </c>
      <c r="C1064" s="78" t="s">
        <v>4157</v>
      </c>
      <c r="D1064" s="84" t="s">
        <v>162</v>
      </c>
      <c r="E1064" s="39" t="s">
        <v>4346</v>
      </c>
      <c r="F1064" s="39" t="s">
        <v>1077</v>
      </c>
      <c r="G1064" s="39" t="s">
        <v>147</v>
      </c>
      <c r="H1064" s="30" t="s">
        <v>10</v>
      </c>
      <c r="I1064" s="39" t="s">
        <v>48</v>
      </c>
      <c r="J1064" s="39" t="s">
        <v>2306</v>
      </c>
      <c r="K1064" s="39" t="s">
        <v>2331</v>
      </c>
      <c r="L1064" s="30" t="s">
        <v>91</v>
      </c>
      <c r="M1064" s="39" t="s">
        <v>4677</v>
      </c>
      <c r="N1064" s="86" t="s">
        <v>495</v>
      </c>
      <c r="O1064" s="4" t="s">
        <v>229</v>
      </c>
      <c r="P1064" s="3" t="b">
        <f t="shared" si="19"/>
        <v>1</v>
      </c>
    </row>
    <row r="1065" spans="1:16" ht="20.100000000000001" customHeight="1" x14ac:dyDescent="0.25">
      <c r="A1065" s="29">
        <f>IF(B1065&lt;&gt;" ",SUBTOTAL(103,B$7:$B1065))</f>
        <v>1059</v>
      </c>
      <c r="B1065" s="39" t="s">
        <v>4043</v>
      </c>
      <c r="C1065" s="78" t="s">
        <v>28</v>
      </c>
      <c r="D1065" s="84" t="s">
        <v>384</v>
      </c>
      <c r="E1065" s="39" t="s">
        <v>4347</v>
      </c>
      <c r="F1065" s="39" t="s">
        <v>1822</v>
      </c>
      <c r="G1065" s="39" t="s">
        <v>147</v>
      </c>
      <c r="H1065" s="30" t="s">
        <v>10</v>
      </c>
      <c r="I1065" s="39" t="s">
        <v>60</v>
      </c>
      <c r="J1065" s="39" t="s">
        <v>3275</v>
      </c>
      <c r="K1065" s="39" t="s">
        <v>3289</v>
      </c>
      <c r="L1065" s="30" t="s">
        <v>91</v>
      </c>
      <c r="M1065" s="39" t="s">
        <v>4677</v>
      </c>
      <c r="N1065" s="86" t="s">
        <v>495</v>
      </c>
      <c r="O1065" s="4" t="s">
        <v>229</v>
      </c>
      <c r="P1065" s="3" t="b">
        <f t="shared" si="19"/>
        <v>1</v>
      </c>
    </row>
    <row r="1066" spans="1:16" ht="20.100000000000001" customHeight="1" x14ac:dyDescent="0.25">
      <c r="A1066" s="29">
        <f>IF(B1066&lt;&gt;" ",SUBTOTAL(103,B$7:$B1066))</f>
        <v>1060</v>
      </c>
      <c r="B1066" s="39" t="s">
        <v>4044</v>
      </c>
      <c r="C1066" s="78" t="s">
        <v>4158</v>
      </c>
      <c r="D1066" s="84" t="s">
        <v>14</v>
      </c>
      <c r="E1066" s="39" t="s">
        <v>4348</v>
      </c>
      <c r="F1066" s="39" t="s">
        <v>3883</v>
      </c>
      <c r="G1066" s="39" t="s">
        <v>147</v>
      </c>
      <c r="H1066" s="30" t="s">
        <v>10</v>
      </c>
      <c r="I1066" s="39" t="s">
        <v>2291</v>
      </c>
      <c r="J1066" s="39" t="s">
        <v>1142</v>
      </c>
      <c r="K1066" s="39" t="s">
        <v>1198</v>
      </c>
      <c r="L1066" s="30" t="s">
        <v>91</v>
      </c>
      <c r="M1066" s="39" t="s">
        <v>4677</v>
      </c>
      <c r="N1066" s="86" t="s">
        <v>495</v>
      </c>
      <c r="O1066" s="4" t="s">
        <v>229</v>
      </c>
      <c r="P1066" s="3" t="b">
        <f t="shared" si="19"/>
        <v>1</v>
      </c>
    </row>
    <row r="1067" spans="1:16" ht="20.100000000000001" customHeight="1" x14ac:dyDescent="0.25">
      <c r="A1067" s="29">
        <f>IF(B1067&lt;&gt;" ",SUBTOTAL(103,B$7:$B1067))</f>
        <v>1061</v>
      </c>
      <c r="B1067" s="39" t="s">
        <v>4045</v>
      </c>
      <c r="C1067" s="78" t="s">
        <v>2230</v>
      </c>
      <c r="D1067" s="84" t="s">
        <v>2233</v>
      </c>
      <c r="E1067" s="39" t="s">
        <v>4349</v>
      </c>
      <c r="F1067" s="39" t="s">
        <v>181</v>
      </c>
      <c r="G1067" s="39" t="s">
        <v>147</v>
      </c>
      <c r="H1067" s="30" t="s">
        <v>10</v>
      </c>
      <c r="I1067" s="39" t="s">
        <v>104</v>
      </c>
      <c r="J1067" s="39" t="s">
        <v>2295</v>
      </c>
      <c r="K1067" s="39" t="s">
        <v>2320</v>
      </c>
      <c r="L1067" s="30" t="s">
        <v>91</v>
      </c>
      <c r="M1067" s="39" t="s">
        <v>4677</v>
      </c>
      <c r="N1067" s="86" t="s">
        <v>495</v>
      </c>
      <c r="O1067" s="4" t="s">
        <v>229</v>
      </c>
      <c r="P1067" s="3" t="b">
        <f t="shared" si="19"/>
        <v>1</v>
      </c>
    </row>
    <row r="1068" spans="1:16" ht="20.100000000000001" customHeight="1" x14ac:dyDescent="0.25">
      <c r="A1068" s="29">
        <f>IF(B1068&lt;&gt;" ",SUBTOTAL(103,B$7:$B1068))</f>
        <v>1062</v>
      </c>
      <c r="B1068" s="39" t="s">
        <v>4046</v>
      </c>
      <c r="C1068" s="78" t="s">
        <v>523</v>
      </c>
      <c r="D1068" s="84" t="s">
        <v>22</v>
      </c>
      <c r="E1068" s="39" t="s">
        <v>4350</v>
      </c>
      <c r="F1068" s="39" t="s">
        <v>1050</v>
      </c>
      <c r="G1068" s="39" t="s">
        <v>147</v>
      </c>
      <c r="H1068" s="30" t="s">
        <v>10</v>
      </c>
      <c r="I1068" s="39" t="s">
        <v>108</v>
      </c>
      <c r="J1068" s="39" t="s">
        <v>4427</v>
      </c>
      <c r="K1068" s="39" t="s">
        <v>4443</v>
      </c>
      <c r="L1068" s="30" t="s">
        <v>91</v>
      </c>
      <c r="M1068" s="39" t="s">
        <v>4677</v>
      </c>
      <c r="N1068" s="86" t="s">
        <v>495</v>
      </c>
      <c r="O1068" s="4" t="s">
        <v>229</v>
      </c>
      <c r="P1068" s="3" t="b">
        <f t="shared" si="19"/>
        <v>1</v>
      </c>
    </row>
    <row r="1069" spans="1:16" ht="20.100000000000001" customHeight="1" x14ac:dyDescent="0.25">
      <c r="A1069" s="29">
        <f>IF(B1069&lt;&gt;" ",SUBTOTAL(103,B$7:$B1069))</f>
        <v>1063</v>
      </c>
      <c r="B1069" s="39" t="s">
        <v>4447</v>
      </c>
      <c r="C1069" s="78" t="s">
        <v>4452</v>
      </c>
      <c r="D1069" s="84" t="s">
        <v>15</v>
      </c>
      <c r="E1069" s="39" t="s">
        <v>4461</v>
      </c>
      <c r="F1069" s="39" t="s">
        <v>2800</v>
      </c>
      <c r="G1069" s="39" t="s">
        <v>147</v>
      </c>
      <c r="H1069" s="30" t="s">
        <v>114</v>
      </c>
      <c r="I1069" s="39" t="s">
        <v>284</v>
      </c>
      <c r="J1069" s="39" t="s">
        <v>2844</v>
      </c>
      <c r="K1069" s="39" t="s">
        <v>280</v>
      </c>
      <c r="L1069" s="30" t="s">
        <v>91</v>
      </c>
      <c r="M1069" s="39" t="s">
        <v>4514</v>
      </c>
      <c r="N1069" s="87" t="s">
        <v>4706</v>
      </c>
      <c r="O1069" s="4" t="s">
        <v>229</v>
      </c>
      <c r="P1069" s="3" t="b">
        <f t="shared" si="19"/>
        <v>1</v>
      </c>
    </row>
    <row r="1070" spans="1:16" ht="20.100000000000001" customHeight="1" x14ac:dyDescent="0.25">
      <c r="A1070" s="29">
        <f>IF(B1070&lt;&gt;" ",SUBTOTAL(103,B$7:$B1070))</f>
        <v>1064</v>
      </c>
      <c r="B1070" s="30" t="s">
        <v>795</v>
      </c>
      <c r="C1070" s="75" t="s">
        <v>13</v>
      </c>
      <c r="D1070" s="81" t="s">
        <v>62</v>
      </c>
      <c r="E1070" s="31" t="s">
        <v>997</v>
      </c>
      <c r="F1070" s="30" t="s">
        <v>1092</v>
      </c>
      <c r="G1070" s="30" t="s">
        <v>148</v>
      </c>
      <c r="H1070" s="30" t="s">
        <v>10</v>
      </c>
      <c r="I1070" s="30" t="s">
        <v>90</v>
      </c>
      <c r="J1070" s="30" t="s">
        <v>1127</v>
      </c>
      <c r="K1070" s="30" t="s">
        <v>1183</v>
      </c>
      <c r="L1070" s="30" t="s">
        <v>91</v>
      </c>
      <c r="M1070" s="32" t="s">
        <v>4510</v>
      </c>
      <c r="N1070" s="86" t="s">
        <v>495</v>
      </c>
      <c r="O1070" s="26" t="s">
        <v>229</v>
      </c>
      <c r="P1070" s="3" t="b">
        <f t="shared" si="19"/>
        <v>1</v>
      </c>
    </row>
    <row r="1071" spans="1:16" ht="20.100000000000001" customHeight="1" x14ac:dyDescent="0.25">
      <c r="A1071" s="29">
        <f>IF(B1071&lt;&gt;" ",SUBTOTAL(103,B$7:$B1071))</f>
        <v>1065</v>
      </c>
      <c r="B1071" s="30" t="s">
        <v>796</v>
      </c>
      <c r="C1071" s="75" t="s">
        <v>615</v>
      </c>
      <c r="D1071" s="81" t="s">
        <v>39</v>
      </c>
      <c r="E1071" s="31" t="s">
        <v>998</v>
      </c>
      <c r="F1071" s="30" t="s">
        <v>314</v>
      </c>
      <c r="G1071" s="30" t="s">
        <v>148</v>
      </c>
      <c r="H1071" s="30" t="s">
        <v>10</v>
      </c>
      <c r="I1071" s="30" t="s">
        <v>60</v>
      </c>
      <c r="J1071" s="30" t="s">
        <v>1176</v>
      </c>
      <c r="K1071" s="30" t="s">
        <v>1231</v>
      </c>
      <c r="L1071" s="30" t="s">
        <v>91</v>
      </c>
      <c r="M1071" s="32" t="s">
        <v>4510</v>
      </c>
      <c r="N1071" s="86" t="s">
        <v>495</v>
      </c>
      <c r="O1071" s="26" t="s">
        <v>229</v>
      </c>
      <c r="P1071" s="3" t="b">
        <f t="shared" si="19"/>
        <v>1</v>
      </c>
    </row>
    <row r="1072" spans="1:16" ht="20.100000000000001" customHeight="1" x14ac:dyDescent="0.25">
      <c r="A1072" s="29">
        <f>IF(B1072&lt;&gt;" ",SUBTOTAL(103,B$7:$B1072))</f>
        <v>1066</v>
      </c>
      <c r="B1072" s="32" t="s">
        <v>5052</v>
      </c>
      <c r="C1072" s="77" t="s">
        <v>502</v>
      </c>
      <c r="D1072" s="82" t="s">
        <v>96</v>
      </c>
      <c r="E1072" s="32" t="s">
        <v>2150</v>
      </c>
      <c r="F1072" s="32" t="s">
        <v>1807</v>
      </c>
      <c r="G1072" s="32" t="s">
        <v>148</v>
      </c>
      <c r="H1072" s="30" t="s">
        <v>10</v>
      </c>
      <c r="I1072" s="32" t="s">
        <v>1115</v>
      </c>
      <c r="J1072" s="32" t="s">
        <v>2306</v>
      </c>
      <c r="K1072" s="32" t="s">
        <v>2331</v>
      </c>
      <c r="L1072" s="30" t="s">
        <v>91</v>
      </c>
      <c r="M1072" s="32" t="s">
        <v>4512</v>
      </c>
      <c r="N1072" s="86" t="s">
        <v>495</v>
      </c>
      <c r="O1072" s="4" t="s">
        <v>229</v>
      </c>
      <c r="P1072" s="3" t="b">
        <f t="shared" si="19"/>
        <v>1</v>
      </c>
    </row>
    <row r="1073" spans="1:16" ht="20.100000000000001" customHeight="1" x14ac:dyDescent="0.25">
      <c r="A1073" s="29">
        <f>IF(B1073&lt;&gt;" ",SUBTOTAL(103,B$7:$B1073))</f>
        <v>1067</v>
      </c>
      <c r="B1073" s="32" t="s">
        <v>2033</v>
      </c>
      <c r="C1073" s="77" t="s">
        <v>28</v>
      </c>
      <c r="D1073" s="82" t="s">
        <v>167</v>
      </c>
      <c r="E1073" s="32" t="s">
        <v>2151</v>
      </c>
      <c r="F1073" s="32" t="s">
        <v>395</v>
      </c>
      <c r="G1073" s="32" t="s">
        <v>148</v>
      </c>
      <c r="H1073" s="30" t="s">
        <v>10</v>
      </c>
      <c r="I1073" s="32" t="s">
        <v>51</v>
      </c>
      <c r="J1073" s="32" t="s">
        <v>1382</v>
      </c>
      <c r="K1073" s="32" t="s">
        <v>1388</v>
      </c>
      <c r="L1073" s="30" t="s">
        <v>91</v>
      </c>
      <c r="M1073" s="32" t="s">
        <v>4512</v>
      </c>
      <c r="N1073" s="86" t="s">
        <v>495</v>
      </c>
      <c r="O1073" s="4" t="s">
        <v>229</v>
      </c>
      <c r="P1073" s="3" t="b">
        <f t="shared" si="19"/>
        <v>1</v>
      </c>
    </row>
    <row r="1074" spans="1:16" ht="20.100000000000001" customHeight="1" x14ac:dyDescent="0.25">
      <c r="A1074" s="29">
        <f>IF(B1074&lt;&gt;" ",SUBTOTAL(103,B$7:$B1074))</f>
        <v>1068</v>
      </c>
      <c r="B1074" s="32" t="s">
        <v>2532</v>
      </c>
      <c r="C1074" s="77" t="s">
        <v>2626</v>
      </c>
      <c r="D1074" s="82" t="s">
        <v>15</v>
      </c>
      <c r="E1074" s="32" t="s">
        <v>2770</v>
      </c>
      <c r="F1074" s="32" t="s">
        <v>2824</v>
      </c>
      <c r="G1074" s="32" t="s">
        <v>148</v>
      </c>
      <c r="H1074" s="30" t="s">
        <v>10</v>
      </c>
      <c r="I1074" s="32" t="s">
        <v>1847</v>
      </c>
      <c r="J1074" s="32" t="s">
        <v>2312</v>
      </c>
      <c r="K1074" s="39" t="s">
        <v>2337</v>
      </c>
      <c r="L1074" s="30" t="s">
        <v>91</v>
      </c>
      <c r="M1074" s="32" t="s">
        <v>4511</v>
      </c>
      <c r="N1074" s="86" t="s">
        <v>495</v>
      </c>
      <c r="O1074" s="4" t="s">
        <v>229</v>
      </c>
      <c r="P1074" s="3" t="b">
        <f t="shared" si="19"/>
        <v>1</v>
      </c>
    </row>
    <row r="1075" spans="1:16" ht="20.100000000000001" customHeight="1" x14ac:dyDescent="0.25">
      <c r="A1075" s="29">
        <f>IF(B1075&lt;&gt;" ",SUBTOTAL(103,B$7:$B1075))</f>
        <v>1069</v>
      </c>
      <c r="B1075" s="32" t="s">
        <v>2533</v>
      </c>
      <c r="C1075" s="77" t="s">
        <v>2627</v>
      </c>
      <c r="D1075" s="82" t="s">
        <v>2628</v>
      </c>
      <c r="E1075" s="32" t="s">
        <v>2771</v>
      </c>
      <c r="F1075" s="32" t="s">
        <v>316</v>
      </c>
      <c r="G1075" s="32" t="s">
        <v>148</v>
      </c>
      <c r="H1075" s="30" t="s">
        <v>10</v>
      </c>
      <c r="I1075" s="32" t="s">
        <v>31</v>
      </c>
      <c r="J1075" s="32" t="s">
        <v>1172</v>
      </c>
      <c r="K1075" s="39" t="s">
        <v>1227</v>
      </c>
      <c r="L1075" s="30" t="s">
        <v>91</v>
      </c>
      <c r="M1075" s="32" t="s">
        <v>4511</v>
      </c>
      <c r="N1075" s="86" t="s">
        <v>495</v>
      </c>
      <c r="O1075" s="4" t="s">
        <v>229</v>
      </c>
      <c r="P1075" s="3" t="b">
        <f t="shared" si="19"/>
        <v>1</v>
      </c>
    </row>
    <row r="1076" spans="1:16" ht="20.100000000000001" customHeight="1" x14ac:dyDescent="0.25">
      <c r="A1076" s="29">
        <f>IF(B1076&lt;&gt;" ",SUBTOTAL(103,B$7:$B1076))</f>
        <v>1070</v>
      </c>
      <c r="B1076" s="32" t="s">
        <v>2534</v>
      </c>
      <c r="C1076" s="77" t="s">
        <v>1563</v>
      </c>
      <c r="D1076" s="82" t="s">
        <v>386</v>
      </c>
      <c r="E1076" s="32" t="s">
        <v>2772</v>
      </c>
      <c r="F1076" s="32" t="s">
        <v>433</v>
      </c>
      <c r="G1076" s="32" t="s">
        <v>148</v>
      </c>
      <c r="H1076" s="30" t="s">
        <v>10</v>
      </c>
      <c r="I1076" s="32" t="s">
        <v>328</v>
      </c>
      <c r="J1076" s="32" t="s">
        <v>2306</v>
      </c>
      <c r="K1076" s="39" t="s">
        <v>2331</v>
      </c>
      <c r="L1076" s="30" t="s">
        <v>91</v>
      </c>
      <c r="M1076" s="32" t="s">
        <v>4511</v>
      </c>
      <c r="N1076" s="86" t="s">
        <v>495</v>
      </c>
      <c r="O1076" s="4" t="s">
        <v>229</v>
      </c>
      <c r="P1076" s="3" t="b">
        <f t="shared" si="19"/>
        <v>1</v>
      </c>
    </row>
    <row r="1077" spans="1:16" ht="20.100000000000001" customHeight="1" x14ac:dyDescent="0.25">
      <c r="A1077" s="29">
        <f>IF(B1077&lt;&gt;" ",SUBTOTAL(103,B$7:$B1077))</f>
        <v>1071</v>
      </c>
      <c r="B1077" s="32" t="s">
        <v>2535</v>
      </c>
      <c r="C1077" s="77" t="s">
        <v>13</v>
      </c>
      <c r="D1077" s="82" t="s">
        <v>162</v>
      </c>
      <c r="E1077" s="32" t="s">
        <v>2773</v>
      </c>
      <c r="F1077" s="32" t="s">
        <v>392</v>
      </c>
      <c r="G1077" s="32" t="s">
        <v>148</v>
      </c>
      <c r="H1077" s="30" t="s">
        <v>10</v>
      </c>
      <c r="I1077" s="32" t="s">
        <v>56</v>
      </c>
      <c r="J1077" s="32" t="s">
        <v>2312</v>
      </c>
      <c r="K1077" s="39" t="s">
        <v>2337</v>
      </c>
      <c r="L1077" s="30" t="s">
        <v>91</v>
      </c>
      <c r="M1077" s="32" t="s">
        <v>4511</v>
      </c>
      <c r="N1077" s="86" t="s">
        <v>495</v>
      </c>
      <c r="O1077" s="4" t="s">
        <v>229</v>
      </c>
      <c r="P1077" s="3" t="b">
        <f t="shared" si="19"/>
        <v>1</v>
      </c>
    </row>
    <row r="1078" spans="1:16" ht="20.100000000000001" customHeight="1" x14ac:dyDescent="0.25">
      <c r="A1078" s="29">
        <f>IF(B1078&lt;&gt;" ",SUBTOTAL(103,B$7:$B1078))</f>
        <v>1072</v>
      </c>
      <c r="B1078" s="32" t="s">
        <v>2536</v>
      </c>
      <c r="C1078" s="77" t="s">
        <v>13</v>
      </c>
      <c r="D1078" s="82" t="s">
        <v>1545</v>
      </c>
      <c r="E1078" s="32" t="s">
        <v>2774</v>
      </c>
      <c r="F1078" s="32" t="s">
        <v>1793</v>
      </c>
      <c r="G1078" s="32" t="s">
        <v>148</v>
      </c>
      <c r="H1078" s="30" t="s">
        <v>10</v>
      </c>
      <c r="I1078" s="32" t="s">
        <v>76</v>
      </c>
      <c r="J1078" s="32" t="s">
        <v>2306</v>
      </c>
      <c r="K1078" s="39" t="s">
        <v>2331</v>
      </c>
      <c r="L1078" s="30" t="s">
        <v>91</v>
      </c>
      <c r="M1078" s="32" t="s">
        <v>4511</v>
      </c>
      <c r="N1078" s="86" t="s">
        <v>495</v>
      </c>
      <c r="O1078" s="4" t="s">
        <v>229</v>
      </c>
      <c r="P1078" s="3" t="b">
        <f t="shared" si="19"/>
        <v>1</v>
      </c>
    </row>
    <row r="1079" spans="1:16" ht="20.100000000000001" customHeight="1" x14ac:dyDescent="0.25">
      <c r="A1079" s="29">
        <f>IF(B1079&lt;&gt;" ",SUBTOTAL(103,B$7:$B1079))</f>
        <v>1073</v>
      </c>
      <c r="B1079" s="32" t="s">
        <v>4499</v>
      </c>
      <c r="C1079" s="77" t="s">
        <v>28</v>
      </c>
      <c r="D1079" s="82" t="s">
        <v>460</v>
      </c>
      <c r="E1079" s="32" t="s">
        <v>4503</v>
      </c>
      <c r="F1079" s="32" t="s">
        <v>2794</v>
      </c>
      <c r="G1079" s="32" t="s">
        <v>148</v>
      </c>
      <c r="H1079" s="30" t="s">
        <v>114</v>
      </c>
      <c r="I1079" s="32" t="s">
        <v>284</v>
      </c>
      <c r="J1079" s="32" t="s">
        <v>1174</v>
      </c>
      <c r="K1079" s="39" t="s">
        <v>1229</v>
      </c>
      <c r="L1079" s="30" t="s">
        <v>91</v>
      </c>
      <c r="M1079" s="32" t="s">
        <v>4504</v>
      </c>
      <c r="N1079" s="87" t="s">
        <v>4706</v>
      </c>
      <c r="O1079" s="4" t="s">
        <v>229</v>
      </c>
    </row>
    <row r="1080" spans="1:16" ht="20.100000000000001" customHeight="1" x14ac:dyDescent="0.25">
      <c r="A1080" s="29">
        <f>IF(B1080&lt;&gt;" ",SUBTOTAL(103,B$7:$B1080))</f>
        <v>1074</v>
      </c>
      <c r="B1080" s="30" t="s">
        <v>3031</v>
      </c>
      <c r="C1080" s="78" t="s">
        <v>3105</v>
      </c>
      <c r="D1080" s="84" t="s">
        <v>15</v>
      </c>
      <c r="E1080" s="39" t="s">
        <v>3231</v>
      </c>
      <c r="F1080" s="39" t="s">
        <v>1819</v>
      </c>
      <c r="G1080" s="39" t="s">
        <v>148</v>
      </c>
      <c r="H1080" s="30" t="s">
        <v>10</v>
      </c>
      <c r="I1080" s="39" t="s">
        <v>38</v>
      </c>
      <c r="J1080" s="39" t="s">
        <v>2312</v>
      </c>
      <c r="K1080" s="30" t="s">
        <v>2337</v>
      </c>
      <c r="L1080" s="30" t="s">
        <v>91</v>
      </c>
      <c r="M1080" s="32" t="s">
        <v>4513</v>
      </c>
      <c r="N1080" s="86" t="s">
        <v>495</v>
      </c>
      <c r="O1080" s="4" t="s">
        <v>229</v>
      </c>
      <c r="P1080" s="3" t="b">
        <f t="shared" ref="P1080:P1143" si="20">ISTEXT(K1080)</f>
        <v>1</v>
      </c>
    </row>
    <row r="1081" spans="1:16" ht="20.100000000000001" customHeight="1" x14ac:dyDescent="0.25">
      <c r="A1081" s="29">
        <f>IF(B1081&lt;&gt;" ",SUBTOTAL(103,B$7:$B1081))</f>
        <v>1075</v>
      </c>
      <c r="B1081" s="30" t="s">
        <v>3032</v>
      </c>
      <c r="C1081" s="78" t="s">
        <v>50</v>
      </c>
      <c r="D1081" s="84" t="s">
        <v>15</v>
      </c>
      <c r="E1081" s="39" t="s">
        <v>3232</v>
      </c>
      <c r="F1081" s="39" t="s">
        <v>1786</v>
      </c>
      <c r="G1081" s="39" t="s">
        <v>148</v>
      </c>
      <c r="H1081" s="30" t="s">
        <v>10</v>
      </c>
      <c r="I1081" s="39" t="s">
        <v>153</v>
      </c>
      <c r="J1081" s="39" t="s">
        <v>1868</v>
      </c>
      <c r="K1081" s="30" t="s">
        <v>1903</v>
      </c>
      <c r="L1081" s="30" t="s">
        <v>91</v>
      </c>
      <c r="M1081" s="32" t="s">
        <v>4513</v>
      </c>
      <c r="N1081" s="86" t="s">
        <v>495</v>
      </c>
      <c r="O1081" s="4" t="s">
        <v>229</v>
      </c>
      <c r="P1081" s="3" t="b">
        <f t="shared" si="20"/>
        <v>1</v>
      </c>
    </row>
    <row r="1082" spans="1:16" ht="20.100000000000001" customHeight="1" x14ac:dyDescent="0.25">
      <c r="A1082" s="29">
        <f>IF(B1082&lt;&gt;" ",SUBTOTAL(103,B$7:$B1082))</f>
        <v>1076</v>
      </c>
      <c r="B1082" s="39" t="s">
        <v>4047</v>
      </c>
      <c r="C1082" s="78" t="s">
        <v>427</v>
      </c>
      <c r="D1082" s="84" t="s">
        <v>40</v>
      </c>
      <c r="E1082" s="39" t="s">
        <v>4351</v>
      </c>
      <c r="F1082" s="39" t="s">
        <v>1044</v>
      </c>
      <c r="G1082" s="39" t="s">
        <v>148</v>
      </c>
      <c r="H1082" s="30" t="s">
        <v>10</v>
      </c>
      <c r="I1082" s="39" t="s">
        <v>2290</v>
      </c>
      <c r="J1082" s="39" t="s">
        <v>1380</v>
      </c>
      <c r="K1082" s="39" t="s">
        <v>1386</v>
      </c>
      <c r="L1082" s="30" t="s">
        <v>91</v>
      </c>
      <c r="M1082" s="39" t="s">
        <v>4677</v>
      </c>
      <c r="N1082" s="86" t="s">
        <v>495</v>
      </c>
      <c r="O1082" s="4" t="s">
        <v>229</v>
      </c>
      <c r="P1082" s="3" t="b">
        <f t="shared" si="20"/>
        <v>1</v>
      </c>
    </row>
    <row r="1083" spans="1:16" ht="20.100000000000001" customHeight="1" x14ac:dyDescent="0.25">
      <c r="A1083" s="29">
        <f>IF(B1083&lt;&gt;" ",SUBTOTAL(103,B$7:$B1083))</f>
        <v>1077</v>
      </c>
      <c r="B1083" s="30" t="s">
        <v>1495</v>
      </c>
      <c r="C1083" s="75" t="s">
        <v>1610</v>
      </c>
      <c r="D1083" s="81" t="s">
        <v>384</v>
      </c>
      <c r="E1083" s="31" t="s">
        <v>1739</v>
      </c>
      <c r="F1083" s="30" t="s">
        <v>1818</v>
      </c>
      <c r="G1083" s="30" t="s">
        <v>1833</v>
      </c>
      <c r="H1083" s="30" t="s">
        <v>10</v>
      </c>
      <c r="I1083" s="30" t="s">
        <v>440</v>
      </c>
      <c r="J1083" s="30" t="s">
        <v>1133</v>
      </c>
      <c r="K1083" s="30" t="s">
        <v>1189</v>
      </c>
      <c r="L1083" s="30" t="s">
        <v>91</v>
      </c>
      <c r="M1083" s="32" t="s">
        <v>4508</v>
      </c>
      <c r="N1083" s="86" t="s">
        <v>495</v>
      </c>
      <c r="O1083" s="26" t="s">
        <v>229</v>
      </c>
      <c r="P1083" s="3" t="b">
        <f t="shared" si="20"/>
        <v>1</v>
      </c>
    </row>
    <row r="1084" spans="1:16" ht="20.100000000000001" customHeight="1" x14ac:dyDescent="0.25">
      <c r="A1084" s="29">
        <f>IF(B1084&lt;&gt;" ",SUBTOTAL(103,B$7:$B1084))</f>
        <v>1078</v>
      </c>
      <c r="B1084" s="32" t="s">
        <v>2015</v>
      </c>
      <c r="C1084" s="77" t="s">
        <v>21</v>
      </c>
      <c r="D1084" s="82" t="s">
        <v>17</v>
      </c>
      <c r="E1084" s="32" t="s">
        <v>2131</v>
      </c>
      <c r="F1084" s="32" t="s">
        <v>301</v>
      </c>
      <c r="G1084" s="32" t="s">
        <v>1833</v>
      </c>
      <c r="H1084" s="30" t="s">
        <v>10</v>
      </c>
      <c r="I1084" s="32" t="s">
        <v>1850</v>
      </c>
      <c r="J1084" s="32" t="s">
        <v>2316</v>
      </c>
      <c r="K1084" s="32" t="s">
        <v>2341</v>
      </c>
      <c r="L1084" s="30" t="s">
        <v>91</v>
      </c>
      <c r="M1084" s="32" t="s">
        <v>4512</v>
      </c>
      <c r="N1084" s="86" t="s">
        <v>495</v>
      </c>
      <c r="O1084" s="4" t="s">
        <v>229</v>
      </c>
      <c r="P1084" s="3" t="b">
        <f t="shared" si="20"/>
        <v>1</v>
      </c>
    </row>
    <row r="1085" spans="1:16" ht="20.100000000000001" customHeight="1" x14ac:dyDescent="0.25">
      <c r="A1085" s="29">
        <f>IF(B1085&lt;&gt;" ",SUBTOTAL(103,B$7:$B1085))</f>
        <v>1079</v>
      </c>
      <c r="B1085" s="32" t="s">
        <v>5051</v>
      </c>
      <c r="C1085" s="77" t="s">
        <v>2234</v>
      </c>
      <c r="D1085" s="82" t="s">
        <v>46</v>
      </c>
      <c r="E1085" s="32" t="s">
        <v>2132</v>
      </c>
      <c r="F1085" s="32" t="s">
        <v>1078</v>
      </c>
      <c r="G1085" s="32" t="s">
        <v>1833</v>
      </c>
      <c r="H1085" s="30" t="s">
        <v>10</v>
      </c>
      <c r="I1085" s="32" t="s">
        <v>1841</v>
      </c>
      <c r="J1085" s="32" t="s">
        <v>1380</v>
      </c>
      <c r="K1085" s="32" t="s">
        <v>1386</v>
      </c>
      <c r="L1085" s="30" t="s">
        <v>91</v>
      </c>
      <c r="M1085" s="32" t="s">
        <v>4512</v>
      </c>
      <c r="N1085" s="86" t="s">
        <v>495</v>
      </c>
      <c r="O1085" s="4" t="s">
        <v>229</v>
      </c>
      <c r="P1085" s="3" t="b">
        <f t="shared" si="20"/>
        <v>1</v>
      </c>
    </row>
    <row r="1086" spans="1:16" ht="20.100000000000001" customHeight="1" x14ac:dyDescent="0.25">
      <c r="A1086" s="29">
        <f>IF(B1086&lt;&gt;" ",SUBTOTAL(103,B$7:$B1086))</f>
        <v>1080</v>
      </c>
      <c r="B1086" s="32" t="s">
        <v>2016</v>
      </c>
      <c r="C1086" s="77" t="s">
        <v>610</v>
      </c>
      <c r="D1086" s="82" t="s">
        <v>2235</v>
      </c>
      <c r="E1086" s="32" t="s">
        <v>2133</v>
      </c>
      <c r="F1086" s="32" t="s">
        <v>2277</v>
      </c>
      <c r="G1086" s="32" t="s">
        <v>1833</v>
      </c>
      <c r="H1086" s="30" t="s">
        <v>10</v>
      </c>
      <c r="I1086" s="32" t="s">
        <v>103</v>
      </c>
      <c r="J1086" s="32" t="s">
        <v>1880</v>
      </c>
      <c r="K1086" s="32" t="s">
        <v>1915</v>
      </c>
      <c r="L1086" s="30" t="s">
        <v>91</v>
      </c>
      <c r="M1086" s="32" t="s">
        <v>4512</v>
      </c>
      <c r="N1086" s="86" t="s">
        <v>495</v>
      </c>
      <c r="O1086" s="4" t="s">
        <v>229</v>
      </c>
      <c r="P1086" s="3" t="b">
        <f t="shared" si="20"/>
        <v>1</v>
      </c>
    </row>
    <row r="1087" spans="1:16" ht="20.100000000000001" customHeight="1" x14ac:dyDescent="0.25">
      <c r="A1087" s="29">
        <f>IF(B1087&lt;&gt;" ",SUBTOTAL(103,B$7:$B1087))</f>
        <v>1081</v>
      </c>
      <c r="B1087" s="32" t="s">
        <v>2017</v>
      </c>
      <c r="C1087" s="77" t="s">
        <v>608</v>
      </c>
      <c r="D1087" s="82" t="s">
        <v>173</v>
      </c>
      <c r="E1087" s="32" t="s">
        <v>2134</v>
      </c>
      <c r="F1087" s="32" t="s">
        <v>1065</v>
      </c>
      <c r="G1087" s="32" t="s">
        <v>1833</v>
      </c>
      <c r="H1087" s="30" t="s">
        <v>10</v>
      </c>
      <c r="I1087" s="32" t="s">
        <v>334</v>
      </c>
      <c r="J1087" s="32" t="s">
        <v>1130</v>
      </c>
      <c r="K1087" s="32" t="s">
        <v>1186</v>
      </c>
      <c r="L1087" s="30" t="s">
        <v>91</v>
      </c>
      <c r="M1087" s="32" t="s">
        <v>4512</v>
      </c>
      <c r="N1087" s="86" t="s">
        <v>495</v>
      </c>
      <c r="O1087" s="4" t="s">
        <v>229</v>
      </c>
      <c r="P1087" s="3" t="b">
        <f t="shared" si="20"/>
        <v>1</v>
      </c>
    </row>
    <row r="1088" spans="1:16" ht="20.100000000000001" customHeight="1" x14ac:dyDescent="0.25">
      <c r="A1088" s="29">
        <f>IF(B1088&lt;&gt;" ",SUBTOTAL(103,B$7:$B1088))</f>
        <v>1082</v>
      </c>
      <c r="B1088" s="32" t="s">
        <v>2018</v>
      </c>
      <c r="C1088" s="77" t="s">
        <v>2236</v>
      </c>
      <c r="D1088" s="82" t="s">
        <v>2237</v>
      </c>
      <c r="E1088" s="32" t="s">
        <v>2135</v>
      </c>
      <c r="F1088" s="32" t="s">
        <v>1045</v>
      </c>
      <c r="G1088" s="32" t="s">
        <v>1833</v>
      </c>
      <c r="H1088" s="30" t="s">
        <v>10</v>
      </c>
      <c r="I1088" s="32" t="s">
        <v>440</v>
      </c>
      <c r="J1088" s="32" t="s">
        <v>1150</v>
      </c>
      <c r="K1088" s="32" t="s">
        <v>1205</v>
      </c>
      <c r="L1088" s="30" t="s">
        <v>91</v>
      </c>
      <c r="M1088" s="32" t="s">
        <v>4512</v>
      </c>
      <c r="N1088" s="86" t="s">
        <v>495</v>
      </c>
      <c r="O1088" s="4" t="s">
        <v>229</v>
      </c>
      <c r="P1088" s="3" t="b">
        <f t="shared" si="20"/>
        <v>1</v>
      </c>
    </row>
    <row r="1089" spans="1:17" ht="20.100000000000001" customHeight="1" x14ac:dyDescent="0.25">
      <c r="A1089" s="29">
        <f>IF(B1089&lt;&gt;" ",SUBTOTAL(103,B$7:$B1089))</f>
        <v>1083</v>
      </c>
      <c r="B1089" s="32" t="s">
        <v>2514</v>
      </c>
      <c r="C1089" s="77" t="s">
        <v>609</v>
      </c>
      <c r="D1089" s="82" t="s">
        <v>15</v>
      </c>
      <c r="E1089" s="32" t="s">
        <v>2749</v>
      </c>
      <c r="F1089" s="32" t="s">
        <v>392</v>
      </c>
      <c r="G1089" s="32" t="s">
        <v>1833</v>
      </c>
      <c r="H1089" s="30" t="s">
        <v>10</v>
      </c>
      <c r="I1089" s="32" t="s">
        <v>38</v>
      </c>
      <c r="J1089" s="32" t="s">
        <v>2306</v>
      </c>
      <c r="K1089" s="39" t="s">
        <v>2331</v>
      </c>
      <c r="L1089" s="30" t="s">
        <v>91</v>
      </c>
      <c r="M1089" s="32" t="s">
        <v>4511</v>
      </c>
      <c r="N1089" s="86" t="s">
        <v>495</v>
      </c>
      <c r="O1089" s="4" t="s">
        <v>229</v>
      </c>
      <c r="P1089" s="3" t="b">
        <f t="shared" si="20"/>
        <v>1</v>
      </c>
    </row>
    <row r="1090" spans="1:17" ht="20.100000000000001" customHeight="1" x14ac:dyDescent="0.25">
      <c r="A1090" s="29">
        <f>IF(B1090&lt;&gt;" ",SUBTOTAL(103,B$7:$B1090))</f>
        <v>1084</v>
      </c>
      <c r="B1090" s="32" t="s">
        <v>2515</v>
      </c>
      <c r="C1090" s="77" t="s">
        <v>483</v>
      </c>
      <c r="D1090" s="82" t="s">
        <v>1545</v>
      </c>
      <c r="E1090" s="32" t="s">
        <v>2750</v>
      </c>
      <c r="F1090" s="32" t="s">
        <v>221</v>
      </c>
      <c r="G1090" s="32" t="s">
        <v>1833</v>
      </c>
      <c r="H1090" s="30" t="s">
        <v>10</v>
      </c>
      <c r="I1090" s="32" t="s">
        <v>340</v>
      </c>
      <c r="J1090" s="32" t="s">
        <v>1880</v>
      </c>
      <c r="K1090" s="39" t="s">
        <v>1915</v>
      </c>
      <c r="L1090" s="30" t="s">
        <v>91</v>
      </c>
      <c r="M1090" s="32" t="s">
        <v>4511</v>
      </c>
      <c r="N1090" s="86" t="s">
        <v>495</v>
      </c>
      <c r="O1090" s="4" t="s">
        <v>229</v>
      </c>
      <c r="P1090" s="3" t="b">
        <f t="shared" si="20"/>
        <v>1</v>
      </c>
    </row>
    <row r="1091" spans="1:17" ht="20.100000000000001" customHeight="1" x14ac:dyDescent="0.25">
      <c r="A1091" s="29">
        <f>IF(B1091&lt;&gt;" ",SUBTOTAL(103,B$7:$B1091))</f>
        <v>1085</v>
      </c>
      <c r="B1091" s="32" t="s">
        <v>2516</v>
      </c>
      <c r="C1091" s="77" t="s">
        <v>13</v>
      </c>
      <c r="D1091" s="82" t="s">
        <v>1619</v>
      </c>
      <c r="E1091" s="32" t="s">
        <v>2751</v>
      </c>
      <c r="F1091" s="32" t="s">
        <v>393</v>
      </c>
      <c r="G1091" s="32" t="s">
        <v>1833</v>
      </c>
      <c r="H1091" s="30" t="s">
        <v>10</v>
      </c>
      <c r="I1091" s="32" t="s">
        <v>56</v>
      </c>
      <c r="J1091" s="32" t="s">
        <v>2306</v>
      </c>
      <c r="K1091" s="39" t="s">
        <v>2331</v>
      </c>
      <c r="L1091" s="30" t="s">
        <v>91</v>
      </c>
      <c r="M1091" s="32" t="s">
        <v>4511</v>
      </c>
      <c r="N1091" s="86" t="s">
        <v>495</v>
      </c>
      <c r="O1091" s="4" t="s">
        <v>229</v>
      </c>
      <c r="P1091" s="3" t="b">
        <f t="shared" si="20"/>
        <v>1</v>
      </c>
    </row>
    <row r="1092" spans="1:17" ht="20.100000000000001" customHeight="1" x14ac:dyDescent="0.25">
      <c r="A1092" s="29">
        <f>IF(B1092&lt;&gt;" ",SUBTOTAL(103,B$7:$B1092))</f>
        <v>1086</v>
      </c>
      <c r="B1092" s="32" t="s">
        <v>2517</v>
      </c>
      <c r="C1092" s="77" t="s">
        <v>2618</v>
      </c>
      <c r="D1092" s="82" t="s">
        <v>72</v>
      </c>
      <c r="E1092" s="32" t="s">
        <v>2752</v>
      </c>
      <c r="F1092" s="32" t="s">
        <v>205</v>
      </c>
      <c r="G1092" s="32" t="s">
        <v>1833</v>
      </c>
      <c r="H1092" s="30" t="s">
        <v>10</v>
      </c>
      <c r="I1092" s="32" t="s">
        <v>440</v>
      </c>
      <c r="J1092" s="32" t="s">
        <v>2306</v>
      </c>
      <c r="K1092" s="39" t="s">
        <v>2331</v>
      </c>
      <c r="L1092" s="30" t="s">
        <v>91</v>
      </c>
      <c r="M1092" s="32" t="s">
        <v>4511</v>
      </c>
      <c r="N1092" s="86" t="s">
        <v>495</v>
      </c>
      <c r="O1092" s="4" t="s">
        <v>229</v>
      </c>
      <c r="P1092" s="3" t="b">
        <f t="shared" si="20"/>
        <v>1</v>
      </c>
    </row>
    <row r="1093" spans="1:17" ht="20.100000000000001" customHeight="1" x14ac:dyDescent="0.25">
      <c r="A1093" s="29">
        <f>IF(B1093&lt;&gt;" ",SUBTOTAL(103,B$7:$B1093))</f>
        <v>1087</v>
      </c>
      <c r="B1093" s="32" t="s">
        <v>2518</v>
      </c>
      <c r="C1093" s="77" t="s">
        <v>2198</v>
      </c>
      <c r="D1093" s="82" t="s">
        <v>167</v>
      </c>
      <c r="E1093" s="32" t="s">
        <v>2753</v>
      </c>
      <c r="F1093" s="32" t="s">
        <v>1028</v>
      </c>
      <c r="G1093" s="32" t="s">
        <v>1833</v>
      </c>
      <c r="H1093" s="30" t="s">
        <v>10</v>
      </c>
      <c r="I1093" s="32" t="s">
        <v>16</v>
      </c>
      <c r="J1093" s="32" t="s">
        <v>1880</v>
      </c>
      <c r="K1093" s="39" t="s">
        <v>1915</v>
      </c>
      <c r="L1093" s="30" t="s">
        <v>91</v>
      </c>
      <c r="M1093" s="32" t="s">
        <v>4511</v>
      </c>
      <c r="N1093" s="86" t="s">
        <v>495</v>
      </c>
      <c r="O1093" s="4" t="s">
        <v>229</v>
      </c>
      <c r="P1093" s="3" t="b">
        <f t="shared" si="20"/>
        <v>1</v>
      </c>
    </row>
    <row r="1094" spans="1:17" ht="20.100000000000001" customHeight="1" x14ac:dyDescent="0.25">
      <c r="A1094" s="29">
        <f>IF(B1094&lt;&gt;" ",SUBTOTAL(103,B$7:$B1094))</f>
        <v>1088</v>
      </c>
      <c r="B1094" s="32" t="s">
        <v>2519</v>
      </c>
      <c r="C1094" s="77" t="s">
        <v>92</v>
      </c>
      <c r="D1094" s="82" t="s">
        <v>26</v>
      </c>
      <c r="E1094" s="32" t="s">
        <v>2754</v>
      </c>
      <c r="F1094" s="32" t="s">
        <v>2288</v>
      </c>
      <c r="G1094" s="32" t="s">
        <v>1833</v>
      </c>
      <c r="H1094" s="30" t="s">
        <v>10</v>
      </c>
      <c r="I1094" s="32" t="s">
        <v>34</v>
      </c>
      <c r="J1094" s="32" t="s">
        <v>1380</v>
      </c>
      <c r="K1094" s="39" t="s">
        <v>1386</v>
      </c>
      <c r="L1094" s="30" t="s">
        <v>91</v>
      </c>
      <c r="M1094" s="32" t="s">
        <v>4511</v>
      </c>
      <c r="N1094" s="86" t="s">
        <v>495</v>
      </c>
      <c r="O1094" s="4" t="s">
        <v>229</v>
      </c>
      <c r="P1094" s="3" t="b">
        <f t="shared" si="20"/>
        <v>1</v>
      </c>
    </row>
    <row r="1095" spans="1:17" ht="20.100000000000001" customHeight="1" x14ac:dyDescent="0.25">
      <c r="A1095" s="29">
        <f>IF(B1095&lt;&gt;" ",SUBTOTAL(103,B$7:$B1095))</f>
        <v>1089</v>
      </c>
      <c r="B1095" s="32" t="s">
        <v>2520</v>
      </c>
      <c r="C1095" s="77" t="s">
        <v>2387</v>
      </c>
      <c r="D1095" s="82" t="s">
        <v>1539</v>
      </c>
      <c r="E1095" s="32" t="s">
        <v>2755</v>
      </c>
      <c r="F1095" s="32" t="s">
        <v>394</v>
      </c>
      <c r="G1095" s="32" t="s">
        <v>1833</v>
      </c>
      <c r="H1095" s="30" t="s">
        <v>10</v>
      </c>
      <c r="I1095" s="32" t="s">
        <v>33</v>
      </c>
      <c r="J1095" s="32" t="s">
        <v>2859</v>
      </c>
      <c r="K1095" s="39" t="s">
        <v>2882</v>
      </c>
      <c r="L1095" s="30" t="s">
        <v>91</v>
      </c>
      <c r="M1095" s="32" t="s">
        <v>4511</v>
      </c>
      <c r="N1095" s="86" t="s">
        <v>495</v>
      </c>
      <c r="O1095" s="4" t="s">
        <v>229</v>
      </c>
      <c r="P1095" s="3" t="b">
        <f t="shared" si="20"/>
        <v>1</v>
      </c>
    </row>
    <row r="1096" spans="1:17" ht="20.100000000000001" customHeight="1" x14ac:dyDescent="0.25">
      <c r="A1096" s="29">
        <f>IF(B1096&lt;&gt;" ",SUBTOTAL(103,B$7:$B1096))</f>
        <v>1090</v>
      </c>
      <c r="B1096" s="30" t="s">
        <v>5069</v>
      </c>
      <c r="C1096" s="78" t="s">
        <v>3095</v>
      </c>
      <c r="D1096" s="84" t="s">
        <v>15</v>
      </c>
      <c r="E1096" s="39" t="s">
        <v>3215</v>
      </c>
      <c r="F1096" s="39" t="s">
        <v>1793</v>
      </c>
      <c r="G1096" s="39" t="s">
        <v>1833</v>
      </c>
      <c r="H1096" s="30" t="s">
        <v>10</v>
      </c>
      <c r="I1096" s="39" t="s">
        <v>338</v>
      </c>
      <c r="J1096" s="39" t="s">
        <v>2306</v>
      </c>
      <c r="K1096" s="30" t="s">
        <v>2331</v>
      </c>
      <c r="L1096" s="30" t="s">
        <v>91</v>
      </c>
      <c r="M1096" s="32" t="s">
        <v>4513</v>
      </c>
      <c r="N1096" s="86" t="s">
        <v>495</v>
      </c>
      <c r="O1096" s="4" t="s">
        <v>229</v>
      </c>
      <c r="P1096" s="3" t="b">
        <f t="shared" si="20"/>
        <v>1</v>
      </c>
    </row>
    <row r="1097" spans="1:17" ht="20.100000000000001" customHeight="1" x14ac:dyDescent="0.25">
      <c r="A1097" s="29">
        <f>IF(B1097&lt;&gt;" ",SUBTOTAL(103,B$7:$B1097))</f>
        <v>1091</v>
      </c>
      <c r="B1097" s="30" t="s">
        <v>3017</v>
      </c>
      <c r="C1097" s="78" t="s">
        <v>89</v>
      </c>
      <c r="D1097" s="84" t="s">
        <v>12</v>
      </c>
      <c r="E1097" s="39" t="s">
        <v>3216</v>
      </c>
      <c r="F1097" s="39" t="s">
        <v>2261</v>
      </c>
      <c r="G1097" s="39" t="s">
        <v>1833</v>
      </c>
      <c r="H1097" s="30" t="s">
        <v>10</v>
      </c>
      <c r="I1097" s="39" t="s">
        <v>1120</v>
      </c>
      <c r="J1097" s="39" t="s">
        <v>2306</v>
      </c>
      <c r="K1097" s="30" t="s">
        <v>2331</v>
      </c>
      <c r="L1097" s="30" t="s">
        <v>91</v>
      </c>
      <c r="M1097" s="32" t="s">
        <v>4513</v>
      </c>
      <c r="N1097" s="86" t="s">
        <v>495</v>
      </c>
      <c r="O1097" s="4" t="s">
        <v>229</v>
      </c>
      <c r="P1097" s="3" t="b">
        <f t="shared" si="20"/>
        <v>1</v>
      </c>
    </row>
    <row r="1098" spans="1:17" ht="20.100000000000001" customHeight="1" x14ac:dyDescent="0.25">
      <c r="A1098" s="29">
        <f>IF(B1098&lt;&gt;" ",SUBTOTAL(103,B$7:$B1098))</f>
        <v>1092</v>
      </c>
      <c r="B1098" s="30" t="s">
        <v>3512</v>
      </c>
      <c r="C1098" s="78" t="s">
        <v>3624</v>
      </c>
      <c r="D1098" s="84" t="s">
        <v>84</v>
      </c>
      <c r="E1098" s="39" t="s">
        <v>3784</v>
      </c>
      <c r="F1098" s="39" t="s">
        <v>2813</v>
      </c>
      <c r="G1098" s="39" t="s">
        <v>1833</v>
      </c>
      <c r="H1098" s="30" t="s">
        <v>10</v>
      </c>
      <c r="I1098" s="39" t="s">
        <v>107</v>
      </c>
      <c r="J1098" s="30" t="s">
        <v>1126</v>
      </c>
      <c r="K1098" s="39" t="s">
        <v>1182</v>
      </c>
      <c r="L1098" s="30" t="s">
        <v>91</v>
      </c>
      <c r="M1098" s="39" t="s">
        <v>4515</v>
      </c>
      <c r="N1098" s="86" t="s">
        <v>495</v>
      </c>
      <c r="O1098" s="4" t="s">
        <v>229</v>
      </c>
      <c r="P1098" s="3" t="b">
        <f t="shared" si="20"/>
        <v>1</v>
      </c>
    </row>
    <row r="1099" spans="1:17" ht="20.100000000000001" customHeight="1" x14ac:dyDescent="0.25">
      <c r="A1099" s="29">
        <f>IF(B1099&lt;&gt;" ",SUBTOTAL(103,B$7:$B1099))</f>
        <v>1093</v>
      </c>
      <c r="B1099" s="30" t="s">
        <v>3513</v>
      </c>
      <c r="C1099" s="78" t="s">
        <v>287</v>
      </c>
      <c r="D1099" s="84" t="s">
        <v>64</v>
      </c>
      <c r="E1099" s="39" t="s">
        <v>3785</v>
      </c>
      <c r="F1099" s="39" t="s">
        <v>311</v>
      </c>
      <c r="G1099" s="39" t="s">
        <v>1833</v>
      </c>
      <c r="H1099" s="30" t="s">
        <v>10</v>
      </c>
      <c r="I1099" s="39" t="s">
        <v>69</v>
      </c>
      <c r="J1099" s="30" t="s">
        <v>413</v>
      </c>
      <c r="K1099" s="39" t="s">
        <v>420</v>
      </c>
      <c r="L1099" s="30" t="s">
        <v>91</v>
      </c>
      <c r="M1099" s="39" t="s">
        <v>4515</v>
      </c>
      <c r="N1099" s="86" t="s">
        <v>495</v>
      </c>
      <c r="O1099" s="4" t="s">
        <v>229</v>
      </c>
      <c r="P1099" s="3" t="b">
        <f t="shared" si="20"/>
        <v>1</v>
      </c>
    </row>
    <row r="1100" spans="1:17" ht="20.100000000000001" customHeight="1" x14ac:dyDescent="0.25">
      <c r="A1100" s="29">
        <f>IF(B1100&lt;&gt;" ",SUBTOTAL(103,B$7:$B1100))</f>
        <v>1094</v>
      </c>
      <c r="B1100" s="39" t="s">
        <v>4019</v>
      </c>
      <c r="C1100" s="78" t="s">
        <v>13</v>
      </c>
      <c r="D1100" s="84" t="s">
        <v>47</v>
      </c>
      <c r="E1100" s="39" t="s">
        <v>4320</v>
      </c>
      <c r="F1100" s="39" t="s">
        <v>1058</v>
      </c>
      <c r="G1100" s="39" t="s">
        <v>1833</v>
      </c>
      <c r="H1100" s="30" t="s">
        <v>10</v>
      </c>
      <c r="I1100" s="39" t="s">
        <v>1845</v>
      </c>
      <c r="J1100" s="39" t="s">
        <v>3274</v>
      </c>
      <c r="K1100" s="39" t="s">
        <v>3288</v>
      </c>
      <c r="L1100" s="30" t="s">
        <v>91</v>
      </c>
      <c r="M1100" s="39" t="s">
        <v>4677</v>
      </c>
      <c r="N1100" s="86" t="s">
        <v>495</v>
      </c>
      <c r="O1100" s="4" t="s">
        <v>229</v>
      </c>
      <c r="P1100" s="3" t="b">
        <f t="shared" si="20"/>
        <v>1</v>
      </c>
    </row>
    <row r="1101" spans="1:17" ht="20.100000000000001" customHeight="1" x14ac:dyDescent="0.25">
      <c r="A1101" s="29">
        <f>IF(B1101&lt;&gt;" ",SUBTOTAL(103,B$7:$B1101))</f>
        <v>1095</v>
      </c>
      <c r="B1101" s="39" t="s">
        <v>4020</v>
      </c>
      <c r="C1101" s="78" t="s">
        <v>1625</v>
      </c>
      <c r="D1101" s="84" t="s">
        <v>85</v>
      </c>
      <c r="E1101" s="39" t="s">
        <v>4321</v>
      </c>
      <c r="F1101" s="39" t="s">
        <v>1044</v>
      </c>
      <c r="G1101" s="39" t="s">
        <v>1833</v>
      </c>
      <c r="H1101" s="30" t="s">
        <v>10</v>
      </c>
      <c r="I1101" s="39" t="s">
        <v>56</v>
      </c>
      <c r="J1101" s="39" t="s">
        <v>2306</v>
      </c>
      <c r="K1101" s="39" t="s">
        <v>2331</v>
      </c>
      <c r="L1101" s="30" t="s">
        <v>91</v>
      </c>
      <c r="M1101" s="39" t="s">
        <v>4677</v>
      </c>
      <c r="N1101" s="86" t="s">
        <v>495</v>
      </c>
      <c r="O1101" s="4" t="s">
        <v>229</v>
      </c>
      <c r="P1101" s="3" t="b">
        <f t="shared" si="20"/>
        <v>1</v>
      </c>
    </row>
    <row r="1102" spans="1:17" ht="20.100000000000001" customHeight="1" x14ac:dyDescent="0.25">
      <c r="A1102" s="29">
        <f>IF(B1102&lt;&gt;" ",SUBTOTAL(103,B$7:$B1102))</f>
        <v>1096</v>
      </c>
      <c r="B1102" s="30" t="s">
        <v>4529</v>
      </c>
      <c r="C1102" s="78" t="s">
        <v>4551</v>
      </c>
      <c r="D1102" s="84" t="s">
        <v>607</v>
      </c>
      <c r="E1102" s="39" t="s">
        <v>4576</v>
      </c>
      <c r="F1102" s="39" t="s">
        <v>2274</v>
      </c>
      <c r="G1102" s="39" t="s">
        <v>1833</v>
      </c>
      <c r="H1102" s="30" t="s">
        <v>10</v>
      </c>
      <c r="I1102" s="39" t="s">
        <v>49</v>
      </c>
      <c r="J1102" s="39" t="s">
        <v>2856</v>
      </c>
      <c r="K1102" s="39" t="s">
        <v>2879</v>
      </c>
      <c r="L1102" s="30" t="s">
        <v>91</v>
      </c>
      <c r="M1102" s="39" t="s">
        <v>4676</v>
      </c>
      <c r="N1102" s="86" t="s">
        <v>495</v>
      </c>
      <c r="O1102" s="4" t="s">
        <v>229</v>
      </c>
      <c r="P1102" s="3" t="b">
        <f t="shared" si="20"/>
        <v>1</v>
      </c>
    </row>
    <row r="1103" spans="1:17" ht="20.100000000000001" customHeight="1" x14ac:dyDescent="0.25">
      <c r="A1103" s="29">
        <f>IF(B1103&lt;&gt;" ",SUBTOTAL(103,B$7:$B1103))</f>
        <v>1097</v>
      </c>
      <c r="B1103" s="30" t="s">
        <v>1527</v>
      </c>
      <c r="C1103" s="75" t="s">
        <v>1356</v>
      </c>
      <c r="D1103" s="81" t="s">
        <v>460</v>
      </c>
      <c r="E1103" s="31" t="s">
        <v>1368</v>
      </c>
      <c r="F1103" s="30" t="s">
        <v>1049</v>
      </c>
      <c r="G1103" s="30" t="s">
        <v>1377</v>
      </c>
      <c r="H1103" s="30" t="s">
        <v>45</v>
      </c>
      <c r="I1103" s="30" t="s">
        <v>105</v>
      </c>
      <c r="J1103" s="30" t="s">
        <v>268</v>
      </c>
      <c r="K1103" s="30" t="s">
        <v>281</v>
      </c>
      <c r="L1103" s="30" t="s">
        <v>91</v>
      </c>
      <c r="M1103" s="32" t="s">
        <v>3313</v>
      </c>
      <c r="N1103" s="86" t="s">
        <v>495</v>
      </c>
      <c r="O1103" s="26" t="s">
        <v>229</v>
      </c>
      <c r="P1103" s="3" t="b">
        <f t="shared" si="20"/>
        <v>1</v>
      </c>
      <c r="Q1103" s="74"/>
    </row>
    <row r="1104" spans="1:17" ht="20.100000000000001" customHeight="1" x14ac:dyDescent="0.25">
      <c r="A1104" s="29">
        <f>IF(B1104&lt;&gt;" ",SUBTOTAL(103,B$7:$B1104))</f>
        <v>1098</v>
      </c>
      <c r="B1104" s="30" t="s">
        <v>1496</v>
      </c>
      <c r="C1104" s="75" t="s">
        <v>1611</v>
      </c>
      <c r="D1104" s="81" t="s">
        <v>1612</v>
      </c>
      <c r="E1104" s="31" t="s">
        <v>1740</v>
      </c>
      <c r="F1104" s="30" t="s">
        <v>1773</v>
      </c>
      <c r="G1104" s="30" t="s">
        <v>1377</v>
      </c>
      <c r="H1104" s="30" t="s">
        <v>10</v>
      </c>
      <c r="I1104" s="30" t="s">
        <v>34</v>
      </c>
      <c r="J1104" s="30" t="s">
        <v>1866</v>
      </c>
      <c r="K1104" s="30" t="s">
        <v>1901</v>
      </c>
      <c r="L1104" s="30" t="s">
        <v>91</v>
      </c>
      <c r="M1104" s="32" t="s">
        <v>4508</v>
      </c>
      <c r="N1104" s="86" t="s">
        <v>495</v>
      </c>
      <c r="O1104" s="26" t="s">
        <v>229</v>
      </c>
      <c r="P1104" s="3" t="b">
        <f t="shared" si="20"/>
        <v>1</v>
      </c>
    </row>
    <row r="1105" spans="1:16" ht="20.100000000000001" customHeight="1" x14ac:dyDescent="0.25">
      <c r="A1105" s="29">
        <f>IF(B1105&lt;&gt;" ",SUBTOTAL(103,B$7:$B1105))</f>
        <v>1099</v>
      </c>
      <c r="B1105" s="30" t="s">
        <v>1497</v>
      </c>
      <c r="C1105" s="75" t="s">
        <v>1613</v>
      </c>
      <c r="D1105" s="81" t="s">
        <v>12</v>
      </c>
      <c r="E1105" s="31" t="s">
        <v>1741</v>
      </c>
      <c r="F1105" s="30" t="s">
        <v>1772</v>
      </c>
      <c r="G1105" s="30" t="s">
        <v>1377</v>
      </c>
      <c r="H1105" s="30" t="s">
        <v>10</v>
      </c>
      <c r="I1105" s="30" t="s">
        <v>153</v>
      </c>
      <c r="J1105" s="30" t="s">
        <v>1133</v>
      </c>
      <c r="K1105" s="30" t="s">
        <v>1189</v>
      </c>
      <c r="L1105" s="30" t="s">
        <v>91</v>
      </c>
      <c r="M1105" s="32" t="s">
        <v>4508</v>
      </c>
      <c r="N1105" s="86" t="s">
        <v>495</v>
      </c>
      <c r="O1105" s="26" t="s">
        <v>229</v>
      </c>
      <c r="P1105" s="3" t="b">
        <f t="shared" si="20"/>
        <v>1</v>
      </c>
    </row>
    <row r="1106" spans="1:16" ht="20.100000000000001" customHeight="1" x14ac:dyDescent="0.25">
      <c r="A1106" s="29">
        <f>IF(B1106&lt;&gt;" ",SUBTOTAL(103,B$7:$B1106))</f>
        <v>1100</v>
      </c>
      <c r="B1106" s="32" t="s">
        <v>2019</v>
      </c>
      <c r="C1106" s="77" t="s">
        <v>2238</v>
      </c>
      <c r="D1106" s="82" t="s">
        <v>23</v>
      </c>
      <c r="E1106" s="32" t="s">
        <v>2136</v>
      </c>
      <c r="F1106" s="32" t="s">
        <v>1811</v>
      </c>
      <c r="G1106" s="32" t="s">
        <v>1377</v>
      </c>
      <c r="H1106" s="30" t="s">
        <v>10</v>
      </c>
      <c r="I1106" s="32" t="s">
        <v>57</v>
      </c>
      <c r="J1106" s="32" t="s">
        <v>1380</v>
      </c>
      <c r="K1106" s="32" t="s">
        <v>1386</v>
      </c>
      <c r="L1106" s="30" t="s">
        <v>91</v>
      </c>
      <c r="M1106" s="32" t="s">
        <v>4512</v>
      </c>
      <c r="N1106" s="86" t="s">
        <v>495</v>
      </c>
      <c r="O1106" s="4" t="s">
        <v>229</v>
      </c>
      <c r="P1106" s="3" t="b">
        <f t="shared" si="20"/>
        <v>1</v>
      </c>
    </row>
    <row r="1107" spans="1:16" ht="20.100000000000001" customHeight="1" x14ac:dyDescent="0.25">
      <c r="A1107" s="29">
        <f>IF(B1107&lt;&gt;" ",SUBTOTAL(103,B$7:$B1107))</f>
        <v>1101</v>
      </c>
      <c r="B1107" s="32" t="s">
        <v>2521</v>
      </c>
      <c r="C1107" s="77" t="s">
        <v>2619</v>
      </c>
      <c r="D1107" s="82" t="s">
        <v>47</v>
      </c>
      <c r="E1107" s="32" t="s">
        <v>2756</v>
      </c>
      <c r="F1107" s="32" t="s">
        <v>430</v>
      </c>
      <c r="G1107" s="32" t="s">
        <v>1377</v>
      </c>
      <c r="H1107" s="30" t="s">
        <v>10</v>
      </c>
      <c r="I1107" s="32" t="s">
        <v>16</v>
      </c>
      <c r="J1107" s="32" t="s">
        <v>2312</v>
      </c>
      <c r="K1107" s="39" t="s">
        <v>2337</v>
      </c>
      <c r="L1107" s="30" t="s">
        <v>91</v>
      </c>
      <c r="M1107" s="32" t="s">
        <v>4511</v>
      </c>
      <c r="N1107" s="86" t="s">
        <v>495</v>
      </c>
      <c r="O1107" s="4" t="s">
        <v>229</v>
      </c>
      <c r="P1107" s="3" t="b">
        <f t="shared" si="20"/>
        <v>1</v>
      </c>
    </row>
    <row r="1108" spans="1:16" ht="20.100000000000001" customHeight="1" x14ac:dyDescent="0.25">
      <c r="A1108" s="29">
        <f>IF(B1108&lt;&gt;" ",SUBTOTAL(103,B$7:$B1108))</f>
        <v>1102</v>
      </c>
      <c r="B1108" s="32" t="s">
        <v>2522</v>
      </c>
      <c r="C1108" s="77" t="s">
        <v>11</v>
      </c>
      <c r="D1108" s="82" t="s">
        <v>1534</v>
      </c>
      <c r="E1108" s="32" t="s">
        <v>2757</v>
      </c>
      <c r="F1108" s="32" t="s">
        <v>398</v>
      </c>
      <c r="G1108" s="32" t="s">
        <v>1377</v>
      </c>
      <c r="H1108" s="30" t="s">
        <v>10</v>
      </c>
      <c r="I1108" s="32" t="s">
        <v>37</v>
      </c>
      <c r="J1108" s="32" t="s">
        <v>2306</v>
      </c>
      <c r="K1108" s="39" t="s">
        <v>2331</v>
      </c>
      <c r="L1108" s="30" t="s">
        <v>91</v>
      </c>
      <c r="M1108" s="32" t="s">
        <v>4511</v>
      </c>
      <c r="N1108" s="86" t="s">
        <v>495</v>
      </c>
      <c r="O1108" s="4" t="s">
        <v>229</v>
      </c>
      <c r="P1108" s="3" t="b">
        <f t="shared" si="20"/>
        <v>1</v>
      </c>
    </row>
    <row r="1109" spans="1:16" ht="20.100000000000001" customHeight="1" x14ac:dyDescent="0.25">
      <c r="A1109" s="29">
        <f>IF(B1109&lt;&gt;" ",SUBTOTAL(103,B$7:$B1109))</f>
        <v>1103</v>
      </c>
      <c r="B1109" s="32" t="s">
        <v>5058</v>
      </c>
      <c r="C1109" s="77" t="s">
        <v>2620</v>
      </c>
      <c r="D1109" s="82" t="s">
        <v>2621</v>
      </c>
      <c r="E1109" s="32" t="s">
        <v>2758</v>
      </c>
      <c r="F1109" s="32" t="s">
        <v>1088</v>
      </c>
      <c r="G1109" s="32" t="s">
        <v>1377</v>
      </c>
      <c r="H1109" s="30" t="s">
        <v>10</v>
      </c>
      <c r="I1109" s="32" t="s">
        <v>328</v>
      </c>
      <c r="J1109" s="32" t="s">
        <v>2306</v>
      </c>
      <c r="K1109" s="39" t="s">
        <v>2331</v>
      </c>
      <c r="L1109" s="30" t="s">
        <v>91</v>
      </c>
      <c r="M1109" s="32" t="s">
        <v>4511</v>
      </c>
      <c r="N1109" s="86" t="s">
        <v>495</v>
      </c>
      <c r="O1109" s="4" t="s">
        <v>229</v>
      </c>
      <c r="P1109" s="3" t="b">
        <f t="shared" si="20"/>
        <v>1</v>
      </c>
    </row>
    <row r="1110" spans="1:16" ht="20.100000000000001" customHeight="1" x14ac:dyDescent="0.25">
      <c r="A1110" s="29">
        <f>IF(B1110&lt;&gt;" ",SUBTOTAL(103,B$7:$B1110))</f>
        <v>1104</v>
      </c>
      <c r="B1110" s="32" t="s">
        <v>2523</v>
      </c>
      <c r="C1110" s="77" t="s">
        <v>13</v>
      </c>
      <c r="D1110" s="82" t="s">
        <v>59</v>
      </c>
      <c r="E1110" s="32" t="s">
        <v>2759</v>
      </c>
      <c r="F1110" s="32" t="s">
        <v>433</v>
      </c>
      <c r="G1110" s="32" t="s">
        <v>1377</v>
      </c>
      <c r="H1110" s="30" t="s">
        <v>10</v>
      </c>
      <c r="I1110" s="32" t="s">
        <v>153</v>
      </c>
      <c r="J1110" s="32" t="s">
        <v>346</v>
      </c>
      <c r="K1110" s="39" t="s">
        <v>356</v>
      </c>
      <c r="L1110" s="30" t="s">
        <v>91</v>
      </c>
      <c r="M1110" s="32" t="s">
        <v>4511</v>
      </c>
      <c r="N1110" s="86" t="s">
        <v>495</v>
      </c>
      <c r="O1110" s="4" t="s">
        <v>229</v>
      </c>
      <c r="P1110" s="3" t="b">
        <f t="shared" si="20"/>
        <v>1</v>
      </c>
    </row>
    <row r="1111" spans="1:16" ht="20.100000000000001" customHeight="1" x14ac:dyDescent="0.25">
      <c r="A1111" s="29">
        <f>IF(B1111&lt;&gt;" ",SUBTOTAL(103,B$7:$B1111))</f>
        <v>1105</v>
      </c>
      <c r="B1111" s="30" t="s">
        <v>3018</v>
      </c>
      <c r="C1111" s="78" t="s">
        <v>3096</v>
      </c>
      <c r="D1111" s="84" t="s">
        <v>3097</v>
      </c>
      <c r="E1111" s="39" t="s">
        <v>3217</v>
      </c>
      <c r="F1111" s="39" t="s">
        <v>1079</v>
      </c>
      <c r="G1111" s="39" t="s">
        <v>1377</v>
      </c>
      <c r="H1111" s="30" t="s">
        <v>10</v>
      </c>
      <c r="I1111" s="39" t="s">
        <v>1846</v>
      </c>
      <c r="J1111" s="39" t="s">
        <v>264</v>
      </c>
      <c r="K1111" s="30" t="s">
        <v>276</v>
      </c>
      <c r="L1111" s="30" t="s">
        <v>91</v>
      </c>
      <c r="M1111" s="32" t="s">
        <v>4513</v>
      </c>
      <c r="N1111" s="86" t="s">
        <v>495</v>
      </c>
      <c r="O1111" s="4" t="s">
        <v>229</v>
      </c>
      <c r="P1111" s="3" t="b">
        <f t="shared" si="20"/>
        <v>1</v>
      </c>
    </row>
    <row r="1112" spans="1:16" ht="20.100000000000001" customHeight="1" x14ac:dyDescent="0.25">
      <c r="A1112" s="29">
        <f>IF(B1112&lt;&gt;" ",SUBTOTAL(103,B$7:$B1112))</f>
        <v>1106</v>
      </c>
      <c r="B1112" s="30" t="s">
        <v>3019</v>
      </c>
      <c r="C1112" s="78" t="s">
        <v>3098</v>
      </c>
      <c r="D1112" s="84" t="s">
        <v>72</v>
      </c>
      <c r="E1112" s="39" t="s">
        <v>3218</v>
      </c>
      <c r="F1112" s="39" t="s">
        <v>1057</v>
      </c>
      <c r="G1112" s="39" t="s">
        <v>1377</v>
      </c>
      <c r="H1112" s="30" t="s">
        <v>10</v>
      </c>
      <c r="I1112" s="39" t="s">
        <v>48</v>
      </c>
      <c r="J1112" s="39" t="s">
        <v>3284</v>
      </c>
      <c r="K1112" s="30" t="s">
        <v>3299</v>
      </c>
      <c r="L1112" s="30" t="s">
        <v>91</v>
      </c>
      <c r="M1112" s="32" t="s">
        <v>4513</v>
      </c>
      <c r="N1112" s="86" t="s">
        <v>495</v>
      </c>
      <c r="O1112" s="4" t="s">
        <v>229</v>
      </c>
      <c r="P1112" s="3" t="b">
        <f t="shared" si="20"/>
        <v>1</v>
      </c>
    </row>
    <row r="1113" spans="1:16" ht="20.100000000000001" customHeight="1" x14ac:dyDescent="0.25">
      <c r="A1113" s="29">
        <f>IF(B1113&lt;&gt;" ",SUBTOTAL(103,B$7:$B1113))</f>
        <v>1107</v>
      </c>
      <c r="B1113" s="30" t="s">
        <v>3514</v>
      </c>
      <c r="C1113" s="78" t="s">
        <v>42</v>
      </c>
      <c r="D1113" s="84" t="s">
        <v>15</v>
      </c>
      <c r="E1113" s="39" t="s">
        <v>3786</v>
      </c>
      <c r="F1113" s="39" t="s">
        <v>1827</v>
      </c>
      <c r="G1113" s="39" t="s">
        <v>1377</v>
      </c>
      <c r="H1113" s="30" t="s">
        <v>10</v>
      </c>
      <c r="I1113" s="39" t="s">
        <v>328</v>
      </c>
      <c r="J1113" s="30" t="s">
        <v>3284</v>
      </c>
      <c r="K1113" s="39" t="s">
        <v>3299</v>
      </c>
      <c r="L1113" s="30" t="s">
        <v>91</v>
      </c>
      <c r="M1113" s="39" t="s">
        <v>4515</v>
      </c>
      <c r="N1113" s="86" t="s">
        <v>495</v>
      </c>
      <c r="O1113" s="4" t="s">
        <v>229</v>
      </c>
      <c r="P1113" s="3" t="b">
        <f t="shared" si="20"/>
        <v>1</v>
      </c>
    </row>
    <row r="1114" spans="1:16" ht="20.100000000000001" customHeight="1" x14ac:dyDescent="0.25">
      <c r="A1114" s="29">
        <f>IF(B1114&lt;&gt;" ",SUBTOTAL(103,B$7:$B1114))</f>
        <v>1108</v>
      </c>
      <c r="B1114" s="30" t="s">
        <v>3515</v>
      </c>
      <c r="C1114" s="78" t="s">
        <v>3625</v>
      </c>
      <c r="D1114" s="84" t="s">
        <v>2602</v>
      </c>
      <c r="E1114" s="39" t="s">
        <v>3787</v>
      </c>
      <c r="F1114" s="39" t="s">
        <v>1090</v>
      </c>
      <c r="G1114" s="39" t="s">
        <v>1377</v>
      </c>
      <c r="H1114" s="30" t="s">
        <v>10</v>
      </c>
      <c r="I1114" s="39" t="s">
        <v>1114</v>
      </c>
      <c r="J1114" s="30" t="s">
        <v>1163</v>
      </c>
      <c r="K1114" s="39" t="s">
        <v>1218</v>
      </c>
      <c r="L1114" s="30" t="s">
        <v>91</v>
      </c>
      <c r="M1114" s="39" t="s">
        <v>4515</v>
      </c>
      <c r="N1114" s="86" t="s">
        <v>495</v>
      </c>
      <c r="O1114" s="4" t="s">
        <v>229</v>
      </c>
      <c r="P1114" s="3" t="b">
        <f t="shared" si="20"/>
        <v>1</v>
      </c>
    </row>
    <row r="1115" spans="1:16" ht="20.100000000000001" customHeight="1" x14ac:dyDescent="0.25">
      <c r="A1115" s="29">
        <f>IF(B1115&lt;&gt;" ",SUBTOTAL(103,B$7:$B1115))</f>
        <v>1109</v>
      </c>
      <c r="B1115" s="39" t="s">
        <v>4021</v>
      </c>
      <c r="C1115" s="78" t="s">
        <v>28</v>
      </c>
      <c r="D1115" s="84" t="s">
        <v>4146</v>
      </c>
      <c r="E1115" s="39" t="s">
        <v>4322</v>
      </c>
      <c r="F1115" s="39" t="s">
        <v>244</v>
      </c>
      <c r="G1115" s="39" t="s">
        <v>1377</v>
      </c>
      <c r="H1115" s="30" t="s">
        <v>10</v>
      </c>
      <c r="I1115" s="39" t="s">
        <v>65</v>
      </c>
      <c r="J1115" s="39" t="s">
        <v>2885</v>
      </c>
      <c r="K1115" s="39" t="s">
        <v>2915</v>
      </c>
      <c r="L1115" s="30" t="s">
        <v>91</v>
      </c>
      <c r="M1115" s="39" t="s">
        <v>4677</v>
      </c>
      <c r="N1115" s="86" t="s">
        <v>495</v>
      </c>
      <c r="O1115" s="4" t="s">
        <v>229</v>
      </c>
      <c r="P1115" s="3" t="b">
        <f t="shared" si="20"/>
        <v>1</v>
      </c>
    </row>
    <row r="1116" spans="1:16" ht="20.100000000000001" customHeight="1" x14ac:dyDescent="0.25">
      <c r="A1116" s="29">
        <f>IF(B1116&lt;&gt;" ",SUBTOTAL(103,B$7:$B1116))</f>
        <v>1110</v>
      </c>
      <c r="B1116" s="39" t="s">
        <v>4022</v>
      </c>
      <c r="C1116" s="78" t="s">
        <v>4147</v>
      </c>
      <c r="D1116" s="84" t="s">
        <v>32</v>
      </c>
      <c r="E1116" s="39" t="s">
        <v>4323</v>
      </c>
      <c r="F1116" s="39" t="s">
        <v>2251</v>
      </c>
      <c r="G1116" s="39" t="s">
        <v>1377</v>
      </c>
      <c r="H1116" s="30" t="s">
        <v>10</v>
      </c>
      <c r="I1116" s="39" t="s">
        <v>16</v>
      </c>
      <c r="J1116" s="39" t="s">
        <v>3275</v>
      </c>
      <c r="K1116" s="39" t="s">
        <v>3289</v>
      </c>
      <c r="L1116" s="30" t="s">
        <v>91</v>
      </c>
      <c r="M1116" s="39" t="s">
        <v>4677</v>
      </c>
      <c r="N1116" s="86" t="s">
        <v>495</v>
      </c>
      <c r="O1116" s="4" t="s">
        <v>229</v>
      </c>
      <c r="P1116" s="3" t="b">
        <f t="shared" si="20"/>
        <v>1</v>
      </c>
    </row>
    <row r="1117" spans="1:16" ht="20.100000000000001" customHeight="1" x14ac:dyDescent="0.25">
      <c r="A1117" s="29">
        <f>IF(B1117&lt;&gt;" ",SUBTOTAL(103,B$7:$B1117))</f>
        <v>1111</v>
      </c>
      <c r="B1117" s="39" t="s">
        <v>4023</v>
      </c>
      <c r="C1117" s="78" t="s">
        <v>4148</v>
      </c>
      <c r="D1117" s="84" t="s">
        <v>14</v>
      </c>
      <c r="E1117" s="39" t="s">
        <v>4324</v>
      </c>
      <c r="F1117" s="39" t="s">
        <v>2288</v>
      </c>
      <c r="G1117" s="39" t="s">
        <v>1377</v>
      </c>
      <c r="H1117" s="30" t="s">
        <v>10</v>
      </c>
      <c r="I1117" s="39" t="s">
        <v>340</v>
      </c>
      <c r="J1117" s="39" t="s">
        <v>3284</v>
      </c>
      <c r="K1117" s="39" t="s">
        <v>3299</v>
      </c>
      <c r="L1117" s="30" t="s">
        <v>91</v>
      </c>
      <c r="M1117" s="39" t="s">
        <v>4677</v>
      </c>
      <c r="N1117" s="86" t="s">
        <v>495</v>
      </c>
      <c r="O1117" s="4" t="s">
        <v>229</v>
      </c>
      <c r="P1117" s="3" t="b">
        <f t="shared" si="20"/>
        <v>1</v>
      </c>
    </row>
    <row r="1118" spans="1:16" ht="20.100000000000001" customHeight="1" x14ac:dyDescent="0.25">
      <c r="A1118" s="29">
        <f>IF(B1118&lt;&gt;" ",SUBTOTAL(103,B$7:$B1118))</f>
        <v>1112</v>
      </c>
      <c r="B1118" s="39" t="s">
        <v>4024</v>
      </c>
      <c r="C1118" s="78" t="s">
        <v>506</v>
      </c>
      <c r="D1118" s="84" t="s">
        <v>41</v>
      </c>
      <c r="E1118" s="39" t="s">
        <v>4325</v>
      </c>
      <c r="F1118" s="39" t="s">
        <v>3824</v>
      </c>
      <c r="G1118" s="39" t="s">
        <v>1377</v>
      </c>
      <c r="H1118" s="30" t="s">
        <v>10</v>
      </c>
      <c r="I1118" s="39" t="s">
        <v>90</v>
      </c>
      <c r="J1118" s="39" t="s">
        <v>3284</v>
      </c>
      <c r="K1118" s="39" t="s">
        <v>3299</v>
      </c>
      <c r="L1118" s="30" t="s">
        <v>91</v>
      </c>
      <c r="M1118" s="39" t="s">
        <v>4677</v>
      </c>
      <c r="N1118" s="86" t="s">
        <v>495</v>
      </c>
      <c r="O1118" s="4" t="s">
        <v>229</v>
      </c>
      <c r="P1118" s="3" t="b">
        <f t="shared" si="20"/>
        <v>1</v>
      </c>
    </row>
    <row r="1119" spans="1:16" ht="20.100000000000001" customHeight="1" x14ac:dyDescent="0.25">
      <c r="A1119" s="29">
        <f>IF(B1119&lt;&gt;" ",SUBTOTAL(103,B$7:$B1119))</f>
        <v>1113</v>
      </c>
      <c r="B1119" s="39" t="s">
        <v>4025</v>
      </c>
      <c r="C1119" s="78" t="s">
        <v>170</v>
      </c>
      <c r="D1119" s="84" t="s">
        <v>87</v>
      </c>
      <c r="E1119" s="39" t="s">
        <v>4326</v>
      </c>
      <c r="F1119" s="39" t="s">
        <v>1085</v>
      </c>
      <c r="G1119" s="39" t="s">
        <v>1377</v>
      </c>
      <c r="H1119" s="30" t="s">
        <v>10</v>
      </c>
      <c r="I1119" s="39" t="s">
        <v>339</v>
      </c>
      <c r="J1119" s="39" t="s">
        <v>1134</v>
      </c>
      <c r="K1119" s="39" t="s">
        <v>1190</v>
      </c>
      <c r="L1119" s="30" t="s">
        <v>91</v>
      </c>
      <c r="M1119" s="39" t="s">
        <v>4677</v>
      </c>
      <c r="N1119" s="86" t="s">
        <v>495</v>
      </c>
      <c r="O1119" s="4" t="s">
        <v>229</v>
      </c>
      <c r="P1119" s="3" t="b">
        <f t="shared" si="20"/>
        <v>1</v>
      </c>
    </row>
    <row r="1120" spans="1:16" ht="20.100000000000001" customHeight="1" x14ac:dyDescent="0.25">
      <c r="A1120" s="29">
        <f>IF(B1120&lt;&gt;" ",SUBTOTAL(103,B$7:$B1120))</f>
        <v>1114</v>
      </c>
      <c r="B1120" s="30" t="s">
        <v>4530</v>
      </c>
      <c r="C1120" s="78" t="s">
        <v>4552</v>
      </c>
      <c r="D1120" s="84" t="s">
        <v>497</v>
      </c>
      <c r="E1120" s="39" t="s">
        <v>4577</v>
      </c>
      <c r="F1120" s="39" t="s">
        <v>1043</v>
      </c>
      <c r="G1120" s="39" t="s">
        <v>1377</v>
      </c>
      <c r="H1120" s="30" t="s">
        <v>10</v>
      </c>
      <c r="I1120" s="39" t="s">
        <v>101</v>
      </c>
      <c r="J1120" s="39" t="s">
        <v>1145</v>
      </c>
      <c r="K1120" s="39" t="s">
        <v>1200</v>
      </c>
      <c r="L1120" s="30" t="s">
        <v>91</v>
      </c>
      <c r="M1120" s="39" t="s">
        <v>4676</v>
      </c>
      <c r="N1120" s="86" t="s">
        <v>495</v>
      </c>
      <c r="O1120" s="4" t="s">
        <v>229</v>
      </c>
      <c r="P1120" s="3" t="b">
        <f t="shared" si="20"/>
        <v>1</v>
      </c>
    </row>
    <row r="1121" spans="1:16" ht="20.100000000000001" customHeight="1" x14ac:dyDescent="0.25">
      <c r="A1121" s="29">
        <f>IF(B1121&lt;&gt;" ",SUBTOTAL(103,B$7:$B1121))</f>
        <v>1115</v>
      </c>
      <c r="B1121" s="30" t="s">
        <v>4531</v>
      </c>
      <c r="C1121" s="78" t="s">
        <v>4553</v>
      </c>
      <c r="D1121" s="84" t="s">
        <v>96</v>
      </c>
      <c r="E1121" s="39" t="s">
        <v>4578</v>
      </c>
      <c r="F1121" s="39" t="s">
        <v>469</v>
      </c>
      <c r="G1121" s="39" t="s">
        <v>1377</v>
      </c>
      <c r="H1121" s="30" t="s">
        <v>10</v>
      </c>
      <c r="I1121" s="39" t="s">
        <v>56</v>
      </c>
      <c r="J1121" s="39" t="s">
        <v>417</v>
      </c>
      <c r="K1121" s="39" t="s">
        <v>424</v>
      </c>
      <c r="L1121" s="30" t="s">
        <v>91</v>
      </c>
      <c r="M1121" s="39" t="s">
        <v>4676</v>
      </c>
      <c r="N1121" s="86" t="s">
        <v>495</v>
      </c>
      <c r="O1121" s="4" t="s">
        <v>229</v>
      </c>
      <c r="P1121" s="3" t="b">
        <f t="shared" si="20"/>
        <v>1</v>
      </c>
    </row>
    <row r="1122" spans="1:16" ht="20.100000000000001" customHeight="1" x14ac:dyDescent="0.25">
      <c r="A1122" s="29">
        <f>IF(B1122&lt;&gt;" ",SUBTOTAL(103,B$7:$B1122))</f>
        <v>1116</v>
      </c>
      <c r="B1122" s="30" t="s">
        <v>4532</v>
      </c>
      <c r="C1122" s="78" t="s">
        <v>4554</v>
      </c>
      <c r="D1122" s="84" t="s">
        <v>166</v>
      </c>
      <c r="E1122" s="39" t="s">
        <v>4579</v>
      </c>
      <c r="F1122" s="39" t="s">
        <v>322</v>
      </c>
      <c r="G1122" s="39" t="s">
        <v>1377</v>
      </c>
      <c r="H1122" s="30" t="s">
        <v>10</v>
      </c>
      <c r="I1122" s="39" t="s">
        <v>112</v>
      </c>
      <c r="J1122" s="39" t="s">
        <v>4592</v>
      </c>
      <c r="K1122" s="39" t="s">
        <v>4597</v>
      </c>
      <c r="L1122" s="30" t="s">
        <v>91</v>
      </c>
      <c r="M1122" s="39" t="s">
        <v>4676</v>
      </c>
      <c r="N1122" s="86" t="s">
        <v>495</v>
      </c>
      <c r="O1122" s="4" t="s">
        <v>229</v>
      </c>
      <c r="P1122" s="3" t="b">
        <f t="shared" si="20"/>
        <v>1</v>
      </c>
    </row>
    <row r="1123" spans="1:16" ht="20.100000000000001" customHeight="1" x14ac:dyDescent="0.25">
      <c r="A1123" s="29">
        <f>IF(B1123&lt;&gt;" ",SUBTOTAL(103,B$7:$B1123))</f>
        <v>1117</v>
      </c>
      <c r="B1123" s="39" t="s">
        <v>4606</v>
      </c>
      <c r="C1123" s="78" t="s">
        <v>4613</v>
      </c>
      <c r="D1123" s="84" t="s">
        <v>2167</v>
      </c>
      <c r="E1123" s="39" t="s">
        <v>4620</v>
      </c>
      <c r="F1123" s="39" t="s">
        <v>3240</v>
      </c>
      <c r="G1123" s="39" t="s">
        <v>1377</v>
      </c>
      <c r="H1123" s="30" t="s">
        <v>45</v>
      </c>
      <c r="I1123" s="39" t="s">
        <v>367</v>
      </c>
      <c r="J1123" s="39" t="s">
        <v>1876</v>
      </c>
      <c r="K1123" s="39" t="s">
        <v>1911</v>
      </c>
      <c r="L1123" s="30" t="s">
        <v>91</v>
      </c>
      <c r="M1123" s="39" t="s">
        <v>4514</v>
      </c>
      <c r="N1123" s="86" t="s">
        <v>495</v>
      </c>
      <c r="O1123" s="4" t="s">
        <v>229</v>
      </c>
      <c r="P1123" s="3" t="b">
        <f t="shared" si="20"/>
        <v>1</v>
      </c>
    </row>
    <row r="1124" spans="1:16" ht="20.100000000000001" customHeight="1" x14ac:dyDescent="0.25">
      <c r="A1124" s="29">
        <f>IF(B1124&lt;&gt;" ",SUBTOTAL(103,B$7:$B1124))</f>
        <v>1118</v>
      </c>
      <c r="B1124" s="30" t="s">
        <v>773</v>
      </c>
      <c r="C1124" s="75" t="s">
        <v>42</v>
      </c>
      <c r="D1124" s="81" t="s">
        <v>15</v>
      </c>
      <c r="E1124" s="31" t="s">
        <v>971</v>
      </c>
      <c r="F1124" s="30" t="s">
        <v>1027</v>
      </c>
      <c r="G1124" s="30" t="s">
        <v>206</v>
      </c>
      <c r="H1124" s="30" t="s">
        <v>10</v>
      </c>
      <c r="I1124" s="30" t="s">
        <v>25</v>
      </c>
      <c r="J1124" s="30" t="s">
        <v>1125</v>
      </c>
      <c r="K1124" s="30" t="s">
        <v>1181</v>
      </c>
      <c r="L1124" s="30" t="s">
        <v>91</v>
      </c>
      <c r="M1124" s="32" t="s">
        <v>4510</v>
      </c>
      <c r="N1124" s="86" t="s">
        <v>495</v>
      </c>
      <c r="O1124" s="26" t="s">
        <v>229</v>
      </c>
      <c r="P1124" s="3" t="b">
        <f t="shared" si="20"/>
        <v>1</v>
      </c>
    </row>
    <row r="1125" spans="1:16" ht="20.100000000000001" customHeight="1" x14ac:dyDescent="0.25">
      <c r="A1125" s="29">
        <f>IF(B1125&lt;&gt;" ",SUBTOTAL(103,B$7:$B1125))</f>
        <v>1119</v>
      </c>
      <c r="B1125" s="30" t="s">
        <v>774</v>
      </c>
      <c r="C1125" s="75" t="s">
        <v>599</v>
      </c>
      <c r="D1125" s="81" t="s">
        <v>600</v>
      </c>
      <c r="E1125" s="31" t="s">
        <v>972</v>
      </c>
      <c r="F1125" s="30" t="s">
        <v>396</v>
      </c>
      <c r="G1125" s="30" t="s">
        <v>206</v>
      </c>
      <c r="H1125" s="30" t="s">
        <v>10</v>
      </c>
      <c r="I1125" s="30" t="s">
        <v>67</v>
      </c>
      <c r="J1125" s="30" t="s">
        <v>246</v>
      </c>
      <c r="K1125" s="34" t="s">
        <v>248</v>
      </c>
      <c r="L1125" s="30" t="s">
        <v>91</v>
      </c>
      <c r="M1125" s="32" t="s">
        <v>4510</v>
      </c>
      <c r="N1125" s="86" t="s">
        <v>495</v>
      </c>
      <c r="O1125" s="26" t="s">
        <v>229</v>
      </c>
      <c r="P1125" s="3" t="b">
        <f t="shared" si="20"/>
        <v>1</v>
      </c>
    </row>
    <row r="1126" spans="1:16" ht="20.100000000000001" customHeight="1" x14ac:dyDescent="0.25">
      <c r="A1126" s="29">
        <f>IF(B1126&lt;&gt;" ",SUBTOTAL(103,B$7:$B1126))</f>
        <v>1120</v>
      </c>
      <c r="B1126" s="30" t="s">
        <v>775</v>
      </c>
      <c r="C1126" s="75" t="s">
        <v>13</v>
      </c>
      <c r="D1126" s="81" t="s">
        <v>167</v>
      </c>
      <c r="E1126" s="31" t="s">
        <v>973</v>
      </c>
      <c r="F1126" s="30" t="s">
        <v>1081</v>
      </c>
      <c r="G1126" s="30" t="s">
        <v>206</v>
      </c>
      <c r="H1126" s="30" t="s">
        <v>10</v>
      </c>
      <c r="I1126" s="30" t="s">
        <v>69</v>
      </c>
      <c r="J1126" s="30" t="s">
        <v>1170</v>
      </c>
      <c r="K1126" s="30" t="s">
        <v>1225</v>
      </c>
      <c r="L1126" s="30" t="s">
        <v>91</v>
      </c>
      <c r="M1126" s="32" t="s">
        <v>4510</v>
      </c>
      <c r="N1126" s="86" t="s">
        <v>495</v>
      </c>
      <c r="O1126" s="26" t="s">
        <v>229</v>
      </c>
      <c r="P1126" s="3" t="b">
        <f t="shared" si="20"/>
        <v>1</v>
      </c>
    </row>
    <row r="1127" spans="1:16" ht="20.100000000000001" customHeight="1" x14ac:dyDescent="0.25">
      <c r="A1127" s="29">
        <f>IF(B1127&lt;&gt;" ",SUBTOTAL(103,B$7:$B1127))</f>
        <v>1121</v>
      </c>
      <c r="B1127" s="30" t="s">
        <v>776</v>
      </c>
      <c r="C1127" s="75" t="s">
        <v>601</v>
      </c>
      <c r="D1127" s="81" t="s">
        <v>23</v>
      </c>
      <c r="E1127" s="31" t="s">
        <v>974</v>
      </c>
      <c r="F1127" s="30" t="s">
        <v>1082</v>
      </c>
      <c r="G1127" s="30" t="s">
        <v>206</v>
      </c>
      <c r="H1127" s="30" t="s">
        <v>10</v>
      </c>
      <c r="I1127" s="30" t="s">
        <v>340</v>
      </c>
      <c r="J1127" s="30" t="s">
        <v>1132</v>
      </c>
      <c r="K1127" s="30" t="s">
        <v>1188</v>
      </c>
      <c r="L1127" s="30" t="s">
        <v>91</v>
      </c>
      <c r="M1127" s="32" t="s">
        <v>4510</v>
      </c>
      <c r="N1127" s="86" t="s">
        <v>495</v>
      </c>
      <c r="O1127" s="26" t="s">
        <v>229</v>
      </c>
      <c r="P1127" s="3" t="b">
        <f t="shared" si="20"/>
        <v>1</v>
      </c>
    </row>
    <row r="1128" spans="1:16" ht="20.100000000000001" customHeight="1" x14ac:dyDescent="0.25">
      <c r="A1128" s="29">
        <f>IF(B1128&lt;&gt;" ",SUBTOTAL(103,B$7:$B1128))</f>
        <v>1122</v>
      </c>
      <c r="B1128" s="30" t="s">
        <v>1498</v>
      </c>
      <c r="C1128" s="75" t="s">
        <v>1614</v>
      </c>
      <c r="D1128" s="81" t="s">
        <v>15</v>
      </c>
      <c r="E1128" s="31" t="s">
        <v>1742</v>
      </c>
      <c r="F1128" s="30" t="s">
        <v>1819</v>
      </c>
      <c r="G1128" s="30" t="s">
        <v>206</v>
      </c>
      <c r="H1128" s="30" t="s">
        <v>10</v>
      </c>
      <c r="I1128" s="30" t="s">
        <v>49</v>
      </c>
      <c r="J1128" s="30" t="s">
        <v>1134</v>
      </c>
      <c r="K1128" s="30" t="s">
        <v>1190</v>
      </c>
      <c r="L1128" s="30" t="s">
        <v>91</v>
      </c>
      <c r="M1128" s="32" t="s">
        <v>4508</v>
      </c>
      <c r="N1128" s="86" t="s">
        <v>495</v>
      </c>
      <c r="O1128" s="26" t="s">
        <v>229</v>
      </c>
      <c r="P1128" s="3" t="b">
        <f t="shared" si="20"/>
        <v>1</v>
      </c>
    </row>
    <row r="1129" spans="1:16" ht="20.100000000000001" customHeight="1" x14ac:dyDescent="0.25">
      <c r="A1129" s="29">
        <f>IF(B1129&lt;&gt;" ",SUBTOTAL(103,B$7:$B1129))</f>
        <v>1123</v>
      </c>
      <c r="B1129" s="30" t="s">
        <v>1499</v>
      </c>
      <c r="C1129" s="75" t="s">
        <v>18</v>
      </c>
      <c r="D1129" s="81" t="s">
        <v>77</v>
      </c>
      <c r="E1129" s="31" t="s">
        <v>1743</v>
      </c>
      <c r="F1129" s="30" t="s">
        <v>468</v>
      </c>
      <c r="G1129" s="30" t="s">
        <v>206</v>
      </c>
      <c r="H1129" s="30" t="s">
        <v>10</v>
      </c>
      <c r="I1129" s="30" t="s">
        <v>104</v>
      </c>
      <c r="J1129" s="30" t="s">
        <v>1147</v>
      </c>
      <c r="K1129" s="30" t="s">
        <v>1202</v>
      </c>
      <c r="L1129" s="30" t="s">
        <v>91</v>
      </c>
      <c r="M1129" s="32" t="s">
        <v>4508</v>
      </c>
      <c r="N1129" s="86" t="s">
        <v>495</v>
      </c>
      <c r="O1129" s="26" t="s">
        <v>229</v>
      </c>
      <c r="P1129" s="3" t="b">
        <f t="shared" si="20"/>
        <v>1</v>
      </c>
    </row>
    <row r="1130" spans="1:16" ht="20.100000000000001" customHeight="1" x14ac:dyDescent="0.25">
      <c r="A1130" s="29">
        <f>IF(B1130&lt;&gt;" ",SUBTOTAL(103,B$7:$B1130))</f>
        <v>1124</v>
      </c>
      <c r="B1130" s="30" t="s">
        <v>1500</v>
      </c>
      <c r="C1130" s="75" t="s">
        <v>1615</v>
      </c>
      <c r="D1130" s="81" t="s">
        <v>72</v>
      </c>
      <c r="E1130" s="31" t="s">
        <v>1744</v>
      </c>
      <c r="F1130" s="30" t="s">
        <v>1820</v>
      </c>
      <c r="G1130" s="30" t="s">
        <v>206</v>
      </c>
      <c r="H1130" s="30" t="s">
        <v>10</v>
      </c>
      <c r="I1130" s="30" t="s">
        <v>411</v>
      </c>
      <c r="J1130" s="30" t="s">
        <v>1879</v>
      </c>
      <c r="K1130" s="30" t="s">
        <v>1914</v>
      </c>
      <c r="L1130" s="30" t="s">
        <v>91</v>
      </c>
      <c r="M1130" s="32" t="s">
        <v>4508</v>
      </c>
      <c r="N1130" s="86" t="s">
        <v>495</v>
      </c>
      <c r="O1130" s="26" t="s">
        <v>229</v>
      </c>
      <c r="P1130" s="3" t="b">
        <f t="shared" si="20"/>
        <v>1</v>
      </c>
    </row>
    <row r="1131" spans="1:16" ht="20.100000000000001" customHeight="1" x14ac:dyDescent="0.25">
      <c r="A1131" s="29">
        <f>IF(B1131&lt;&gt;" ",SUBTOTAL(103,B$7:$B1131))</f>
        <v>1125</v>
      </c>
      <c r="B1131" s="32" t="s">
        <v>1501</v>
      </c>
      <c r="C1131" s="77" t="s">
        <v>1616</v>
      </c>
      <c r="D1131" s="82" t="s">
        <v>39</v>
      </c>
      <c r="E1131" s="32" t="s">
        <v>1745</v>
      </c>
      <c r="F1131" s="32" t="s">
        <v>300</v>
      </c>
      <c r="G1131" s="32" t="s">
        <v>206</v>
      </c>
      <c r="H1131" s="30" t="s">
        <v>10</v>
      </c>
      <c r="I1131" s="32" t="s">
        <v>1115</v>
      </c>
      <c r="J1131" s="32" t="s">
        <v>1866</v>
      </c>
      <c r="K1131" s="32" t="s">
        <v>1901</v>
      </c>
      <c r="L1131" s="30" t="s">
        <v>91</v>
      </c>
      <c r="M1131" s="32" t="s">
        <v>4508</v>
      </c>
      <c r="N1131" s="86" t="s">
        <v>495</v>
      </c>
      <c r="O1131" s="65" t="s">
        <v>229</v>
      </c>
      <c r="P1131" s="3" t="b">
        <f t="shared" si="20"/>
        <v>1</v>
      </c>
    </row>
    <row r="1132" spans="1:16" ht="20.100000000000001" customHeight="1" x14ac:dyDescent="0.25">
      <c r="A1132" s="29">
        <f>IF(B1132&lt;&gt;" ",SUBTOTAL(103,B$7:$B1132))</f>
        <v>1126</v>
      </c>
      <c r="B1132" s="32" t="s">
        <v>5044</v>
      </c>
      <c r="C1132" s="77" t="s">
        <v>171</v>
      </c>
      <c r="D1132" s="82" t="s">
        <v>26</v>
      </c>
      <c r="E1132" s="32" t="s">
        <v>1746</v>
      </c>
      <c r="F1132" s="32" t="s">
        <v>466</v>
      </c>
      <c r="G1132" s="32" t="s">
        <v>206</v>
      </c>
      <c r="H1132" s="30" t="s">
        <v>10</v>
      </c>
      <c r="I1132" s="32" t="s">
        <v>38</v>
      </c>
      <c r="J1132" s="32" t="s">
        <v>1125</v>
      </c>
      <c r="K1132" s="32" t="s">
        <v>1181</v>
      </c>
      <c r="L1132" s="30" t="s">
        <v>91</v>
      </c>
      <c r="M1132" s="32" t="s">
        <v>4508</v>
      </c>
      <c r="N1132" s="86" t="s">
        <v>495</v>
      </c>
      <c r="O1132" s="65" t="s">
        <v>229</v>
      </c>
      <c r="P1132" s="3" t="b">
        <f t="shared" si="20"/>
        <v>1</v>
      </c>
    </row>
    <row r="1133" spans="1:16" ht="20.100000000000001" customHeight="1" x14ac:dyDescent="0.25">
      <c r="A1133" s="29">
        <f>IF(B1133&lt;&gt;" ",SUBTOTAL(103,B$7:$B1133))</f>
        <v>1127</v>
      </c>
      <c r="B1133" s="32" t="s">
        <v>1502</v>
      </c>
      <c r="C1133" s="77" t="s">
        <v>1611</v>
      </c>
      <c r="D1133" s="82" t="s">
        <v>79</v>
      </c>
      <c r="E1133" s="32" t="s">
        <v>1747</v>
      </c>
      <c r="F1133" s="32" t="s">
        <v>1371</v>
      </c>
      <c r="G1133" s="32" t="s">
        <v>206</v>
      </c>
      <c r="H1133" s="30" t="s">
        <v>10</v>
      </c>
      <c r="I1133" s="32" t="s">
        <v>82</v>
      </c>
      <c r="J1133" s="32" t="s">
        <v>1866</v>
      </c>
      <c r="K1133" s="32" t="s">
        <v>1901</v>
      </c>
      <c r="L1133" s="30" t="s">
        <v>91</v>
      </c>
      <c r="M1133" s="32" t="s">
        <v>4508</v>
      </c>
      <c r="N1133" s="86" t="s">
        <v>495</v>
      </c>
      <c r="O1133" s="65" t="s">
        <v>229</v>
      </c>
      <c r="P1133" s="3" t="b">
        <f t="shared" si="20"/>
        <v>1</v>
      </c>
    </row>
    <row r="1134" spans="1:16" ht="20.100000000000001" customHeight="1" x14ac:dyDescent="0.25">
      <c r="A1134" s="29">
        <f>IF(B1134&lt;&gt;" ",SUBTOTAL(103,B$7:$B1134))</f>
        <v>1128</v>
      </c>
      <c r="B1134" s="32" t="s">
        <v>1503</v>
      </c>
      <c r="C1134" s="77" t="s">
        <v>1302</v>
      </c>
      <c r="D1134" s="82" t="s">
        <v>12</v>
      </c>
      <c r="E1134" s="32" t="s">
        <v>1748</v>
      </c>
      <c r="F1134" s="32" t="s">
        <v>1821</v>
      </c>
      <c r="G1134" s="32" t="s">
        <v>206</v>
      </c>
      <c r="H1134" s="30" t="s">
        <v>10</v>
      </c>
      <c r="I1134" s="32" t="s">
        <v>1849</v>
      </c>
      <c r="J1134" s="32" t="s">
        <v>1866</v>
      </c>
      <c r="K1134" s="32" t="s">
        <v>1901</v>
      </c>
      <c r="L1134" s="30" t="s">
        <v>91</v>
      </c>
      <c r="M1134" s="32" t="s">
        <v>4508</v>
      </c>
      <c r="N1134" s="86" t="s">
        <v>495</v>
      </c>
      <c r="O1134" s="65" t="s">
        <v>229</v>
      </c>
      <c r="P1134" s="3" t="b">
        <f t="shared" si="20"/>
        <v>1</v>
      </c>
    </row>
    <row r="1135" spans="1:16" ht="20.100000000000001" customHeight="1" x14ac:dyDescent="0.25">
      <c r="A1135" s="29">
        <f>IF(B1135&lt;&gt;" ",SUBTOTAL(103,B$7:$B1135))</f>
        <v>1129</v>
      </c>
      <c r="B1135" s="32" t="s">
        <v>1504</v>
      </c>
      <c r="C1135" s="77" t="s">
        <v>170</v>
      </c>
      <c r="D1135" s="82" t="s">
        <v>12</v>
      </c>
      <c r="E1135" s="32" t="s">
        <v>1749</v>
      </c>
      <c r="F1135" s="32" t="s">
        <v>303</v>
      </c>
      <c r="G1135" s="32" t="s">
        <v>206</v>
      </c>
      <c r="H1135" s="30" t="s">
        <v>10</v>
      </c>
      <c r="I1135" s="32" t="s">
        <v>333</v>
      </c>
      <c r="J1135" s="32" t="s">
        <v>1866</v>
      </c>
      <c r="K1135" s="32" t="s">
        <v>1901</v>
      </c>
      <c r="L1135" s="30" t="s">
        <v>91</v>
      </c>
      <c r="M1135" s="32" t="s">
        <v>4508</v>
      </c>
      <c r="N1135" s="86" t="s">
        <v>495</v>
      </c>
      <c r="O1135" s="65" t="s">
        <v>229</v>
      </c>
      <c r="P1135" s="3" t="b">
        <f t="shared" si="20"/>
        <v>1</v>
      </c>
    </row>
    <row r="1136" spans="1:16" ht="20.100000000000001" customHeight="1" x14ac:dyDescent="0.25">
      <c r="A1136" s="29">
        <f>IF(B1136&lt;&gt;" ",SUBTOTAL(103,B$7:$B1136))</f>
        <v>1130</v>
      </c>
      <c r="B1136" s="32" t="s">
        <v>2020</v>
      </c>
      <c r="C1136" s="77" t="s">
        <v>36</v>
      </c>
      <c r="D1136" s="82" t="s">
        <v>2178</v>
      </c>
      <c r="E1136" s="32" t="s">
        <v>2137</v>
      </c>
      <c r="F1136" s="32" t="s">
        <v>1822</v>
      </c>
      <c r="G1136" s="32" t="s">
        <v>206</v>
      </c>
      <c r="H1136" s="30" t="s">
        <v>10</v>
      </c>
      <c r="I1136" s="32" t="s">
        <v>76</v>
      </c>
      <c r="J1136" s="32" t="s">
        <v>1866</v>
      </c>
      <c r="K1136" s="32" t="s">
        <v>1901</v>
      </c>
      <c r="L1136" s="30" t="s">
        <v>91</v>
      </c>
      <c r="M1136" s="32" t="s">
        <v>4512</v>
      </c>
      <c r="N1136" s="86" t="s">
        <v>495</v>
      </c>
      <c r="O1136" s="4" t="s">
        <v>229</v>
      </c>
      <c r="P1136" s="3" t="b">
        <f t="shared" si="20"/>
        <v>1</v>
      </c>
    </row>
    <row r="1137" spans="1:17" ht="20.100000000000001" customHeight="1" x14ac:dyDescent="0.25">
      <c r="A1137" s="29">
        <f>IF(B1137&lt;&gt;" ",SUBTOTAL(103,B$7:$B1137))</f>
        <v>1131</v>
      </c>
      <c r="B1137" s="32" t="s">
        <v>2021</v>
      </c>
      <c r="C1137" s="77" t="s">
        <v>2239</v>
      </c>
      <c r="D1137" s="82" t="s">
        <v>23</v>
      </c>
      <c r="E1137" s="32" t="s">
        <v>2138</v>
      </c>
      <c r="F1137" s="32" t="s">
        <v>2281</v>
      </c>
      <c r="G1137" s="32" t="s">
        <v>206</v>
      </c>
      <c r="H1137" s="30" t="s">
        <v>10</v>
      </c>
      <c r="I1137" s="32" t="s">
        <v>1845</v>
      </c>
      <c r="J1137" s="32" t="s">
        <v>1172</v>
      </c>
      <c r="K1137" s="32" t="s">
        <v>1227</v>
      </c>
      <c r="L1137" s="30" t="s">
        <v>91</v>
      </c>
      <c r="M1137" s="32" t="s">
        <v>4512</v>
      </c>
      <c r="N1137" s="86" t="s">
        <v>495</v>
      </c>
      <c r="O1137" s="4" t="s">
        <v>229</v>
      </c>
      <c r="P1137" s="3" t="b">
        <f t="shared" si="20"/>
        <v>1</v>
      </c>
    </row>
    <row r="1138" spans="1:17" ht="20.100000000000001" customHeight="1" x14ac:dyDescent="0.25">
      <c r="A1138" s="29">
        <f>IF(B1138&lt;&gt;" ",SUBTOTAL(103,B$7:$B1138))</f>
        <v>1132</v>
      </c>
      <c r="B1138" s="32" t="s">
        <v>2022</v>
      </c>
      <c r="C1138" s="77" t="s">
        <v>42</v>
      </c>
      <c r="D1138" s="82" t="s">
        <v>23</v>
      </c>
      <c r="E1138" s="32" t="s">
        <v>2139</v>
      </c>
      <c r="F1138" s="32" t="s">
        <v>1094</v>
      </c>
      <c r="G1138" s="32" t="s">
        <v>206</v>
      </c>
      <c r="H1138" s="30" t="s">
        <v>10</v>
      </c>
      <c r="I1138" s="32" t="s">
        <v>31</v>
      </c>
      <c r="J1138" s="32" t="s">
        <v>1866</v>
      </c>
      <c r="K1138" s="32" t="s">
        <v>1901</v>
      </c>
      <c r="L1138" s="30" t="s">
        <v>91</v>
      </c>
      <c r="M1138" s="32" t="s">
        <v>4512</v>
      </c>
      <c r="N1138" s="86" t="s">
        <v>495</v>
      </c>
      <c r="O1138" s="4" t="s">
        <v>229</v>
      </c>
      <c r="P1138" s="3" t="b">
        <f t="shared" si="20"/>
        <v>1</v>
      </c>
    </row>
    <row r="1139" spans="1:17" ht="20.100000000000001" customHeight="1" x14ac:dyDescent="0.25">
      <c r="A1139" s="29">
        <f>IF(B1139&lt;&gt;" ",SUBTOTAL(103,B$7:$B1139))</f>
        <v>1133</v>
      </c>
      <c r="B1139" s="32" t="s">
        <v>5059</v>
      </c>
      <c r="C1139" s="77" t="s">
        <v>13</v>
      </c>
      <c r="D1139" s="82" t="s">
        <v>32</v>
      </c>
      <c r="E1139" s="32" t="s">
        <v>2760</v>
      </c>
      <c r="F1139" s="32" t="s">
        <v>1371</v>
      </c>
      <c r="G1139" s="32" t="s">
        <v>206</v>
      </c>
      <c r="H1139" s="30" t="s">
        <v>10</v>
      </c>
      <c r="I1139" s="32" t="s">
        <v>339</v>
      </c>
      <c r="J1139" s="32" t="s">
        <v>1176</v>
      </c>
      <c r="K1139" s="39" t="s">
        <v>1231</v>
      </c>
      <c r="L1139" s="30" t="s">
        <v>91</v>
      </c>
      <c r="M1139" s="32" t="s">
        <v>4511</v>
      </c>
      <c r="N1139" s="86" t="s">
        <v>495</v>
      </c>
      <c r="O1139" s="4" t="s">
        <v>229</v>
      </c>
      <c r="P1139" s="3" t="b">
        <f t="shared" si="20"/>
        <v>1</v>
      </c>
    </row>
    <row r="1140" spans="1:17" ht="20.100000000000001" customHeight="1" x14ac:dyDescent="0.25">
      <c r="A1140" s="29">
        <f>IF(B1140&lt;&gt;" ",SUBTOTAL(103,B$7:$B1140))</f>
        <v>1134</v>
      </c>
      <c r="B1140" s="32" t="s">
        <v>2524</v>
      </c>
      <c r="C1140" s="77" t="s">
        <v>13</v>
      </c>
      <c r="D1140" s="82" t="s">
        <v>460</v>
      </c>
      <c r="E1140" s="32" t="s">
        <v>2761</v>
      </c>
      <c r="F1140" s="32" t="s">
        <v>2790</v>
      </c>
      <c r="G1140" s="32" t="s">
        <v>206</v>
      </c>
      <c r="H1140" s="30" t="s">
        <v>10</v>
      </c>
      <c r="I1140" s="32" t="s">
        <v>101</v>
      </c>
      <c r="J1140" s="32" t="s">
        <v>1866</v>
      </c>
      <c r="K1140" s="39" t="s">
        <v>1901</v>
      </c>
      <c r="L1140" s="30" t="s">
        <v>91</v>
      </c>
      <c r="M1140" s="32" t="s">
        <v>4511</v>
      </c>
      <c r="N1140" s="86" t="s">
        <v>495</v>
      </c>
      <c r="O1140" s="4" t="s">
        <v>229</v>
      </c>
      <c r="P1140" s="3" t="b">
        <f t="shared" si="20"/>
        <v>1</v>
      </c>
    </row>
    <row r="1141" spans="1:17" ht="20.100000000000001" customHeight="1" x14ac:dyDescent="0.25">
      <c r="A1141" s="29">
        <f>IF(B1141&lt;&gt;" ",SUBTOTAL(103,B$7:$B1141))</f>
        <v>1135</v>
      </c>
      <c r="B1141" s="39" t="s">
        <v>4477</v>
      </c>
      <c r="C1141" s="78" t="s">
        <v>2198</v>
      </c>
      <c r="D1141" s="84" t="s">
        <v>378</v>
      </c>
      <c r="E1141" s="39" t="s">
        <v>4491</v>
      </c>
      <c r="F1141" s="39" t="s">
        <v>429</v>
      </c>
      <c r="G1141" s="39" t="s">
        <v>206</v>
      </c>
      <c r="H1141" s="30" t="s">
        <v>45</v>
      </c>
      <c r="I1141" s="39" t="s">
        <v>151</v>
      </c>
      <c r="J1141" s="39" t="s">
        <v>4495</v>
      </c>
      <c r="K1141" s="39" t="s">
        <v>4496</v>
      </c>
      <c r="L1141" s="30" t="s">
        <v>91</v>
      </c>
      <c r="M1141" s="39" t="s">
        <v>4514</v>
      </c>
      <c r="N1141" s="86" t="s">
        <v>495</v>
      </c>
      <c r="O1141" s="4" t="s">
        <v>229</v>
      </c>
      <c r="P1141" s="3" t="b">
        <f t="shared" si="20"/>
        <v>1</v>
      </c>
    </row>
    <row r="1142" spans="1:17" ht="20.100000000000001" customHeight="1" x14ac:dyDescent="0.25">
      <c r="A1142" s="29">
        <f>IF(B1142&lt;&gt;" ",SUBTOTAL(103,B$7:$B1142))</f>
        <v>1136</v>
      </c>
      <c r="B1142" s="39" t="s">
        <v>4668</v>
      </c>
      <c r="C1142" s="78" t="s">
        <v>3106</v>
      </c>
      <c r="D1142" s="84" t="s">
        <v>1619</v>
      </c>
      <c r="E1142" s="39" t="s">
        <v>4681</v>
      </c>
      <c r="F1142" s="39" t="s">
        <v>1323</v>
      </c>
      <c r="G1142" s="39" t="s">
        <v>206</v>
      </c>
      <c r="H1142" s="30" t="s">
        <v>114</v>
      </c>
      <c r="I1142" s="40" t="s">
        <v>284</v>
      </c>
      <c r="J1142" s="30" t="s">
        <v>3359</v>
      </c>
      <c r="K1142" s="39" t="s">
        <v>3367</v>
      </c>
      <c r="L1142" s="30" t="s">
        <v>91</v>
      </c>
      <c r="M1142" s="39" t="s">
        <v>4678</v>
      </c>
      <c r="N1142" s="87" t="s">
        <v>4706</v>
      </c>
      <c r="O1142" s="4" t="s">
        <v>229</v>
      </c>
      <c r="P1142" s="3" t="b">
        <f t="shared" si="20"/>
        <v>1</v>
      </c>
    </row>
    <row r="1143" spans="1:17" ht="24.95" customHeight="1" x14ac:dyDescent="0.25">
      <c r="A1143" s="29">
        <f>IF(B1143&lt;&gt;" ",SUBTOTAL(103,B$7:$B1143))</f>
        <v>1137</v>
      </c>
      <c r="B1143" s="30" t="s">
        <v>3516</v>
      </c>
      <c r="C1143" s="78" t="s">
        <v>581</v>
      </c>
      <c r="D1143" s="84" t="s">
        <v>226</v>
      </c>
      <c r="E1143" s="39" t="s">
        <v>3788</v>
      </c>
      <c r="F1143" s="39" t="s">
        <v>435</v>
      </c>
      <c r="G1143" s="39" t="s">
        <v>186</v>
      </c>
      <c r="H1143" s="30" t="s">
        <v>10</v>
      </c>
      <c r="I1143" s="39" t="s">
        <v>57</v>
      </c>
      <c r="J1143" s="30" t="s">
        <v>3275</v>
      </c>
      <c r="K1143" s="39" t="s">
        <v>3289</v>
      </c>
      <c r="L1143" s="30" t="s">
        <v>91</v>
      </c>
      <c r="M1143" s="39" t="s">
        <v>4515</v>
      </c>
      <c r="N1143" s="86" t="s">
        <v>494</v>
      </c>
      <c r="O1143" s="4" t="s">
        <v>230</v>
      </c>
      <c r="P1143" s="3" t="b">
        <f t="shared" si="20"/>
        <v>1</v>
      </c>
    </row>
    <row r="1144" spans="1:17" ht="24" customHeight="1" x14ac:dyDescent="0.25">
      <c r="A1144" s="29">
        <f>IF(B1144&lt;&gt;" ",SUBTOTAL(103,B$7:$B1144))</f>
        <v>1138</v>
      </c>
      <c r="B1144" s="33" t="s">
        <v>4533</v>
      </c>
      <c r="C1144" s="52" t="s">
        <v>4555</v>
      </c>
      <c r="D1144" s="69" t="s">
        <v>4556</v>
      </c>
      <c r="E1144" s="44" t="s">
        <v>4580</v>
      </c>
      <c r="F1144" s="44" t="s">
        <v>254</v>
      </c>
      <c r="G1144" s="44" t="s">
        <v>4588</v>
      </c>
      <c r="H1144" s="33" t="s">
        <v>10</v>
      </c>
      <c r="I1144" s="44" t="s">
        <v>2293</v>
      </c>
      <c r="J1144" s="44" t="s">
        <v>1174</v>
      </c>
      <c r="K1144" s="44" t="s">
        <v>1229</v>
      </c>
      <c r="L1144" s="33" t="s">
        <v>91</v>
      </c>
      <c r="M1144" s="44" t="s">
        <v>4676</v>
      </c>
      <c r="N1144" s="86" t="s">
        <v>494</v>
      </c>
      <c r="O1144" s="4" t="s">
        <v>230</v>
      </c>
      <c r="P1144" s="8" t="b">
        <f t="shared" ref="P1144:P1207" si="21">ISTEXT(K1144)</f>
        <v>1</v>
      </c>
      <c r="Q1144" s="8"/>
    </row>
    <row r="1145" spans="1:17" ht="20.100000000000001" customHeight="1" x14ac:dyDescent="0.25">
      <c r="A1145" s="29">
        <f>IF(B1145&lt;&gt;" ",SUBTOTAL(103,B$7:$B1145))</f>
        <v>1139</v>
      </c>
      <c r="B1145" s="30" t="s">
        <v>668</v>
      </c>
      <c r="C1145" s="75" t="s">
        <v>529</v>
      </c>
      <c r="D1145" s="81" t="s">
        <v>163</v>
      </c>
      <c r="E1145" s="31" t="s">
        <v>857</v>
      </c>
      <c r="F1145" s="30" t="s">
        <v>1030</v>
      </c>
      <c r="G1145" s="30" t="s">
        <v>129</v>
      </c>
      <c r="H1145" s="30" t="s">
        <v>10</v>
      </c>
      <c r="I1145" s="30" t="s">
        <v>153</v>
      </c>
      <c r="J1145" s="30" t="s">
        <v>1144</v>
      </c>
      <c r="K1145" s="30" t="s">
        <v>1199</v>
      </c>
      <c r="L1145" s="30" t="s">
        <v>91</v>
      </c>
      <c r="M1145" s="32" t="s">
        <v>4510</v>
      </c>
      <c r="N1145" s="86" t="s">
        <v>495</v>
      </c>
      <c r="O1145" s="26" t="s">
        <v>229</v>
      </c>
      <c r="P1145" s="3" t="b">
        <f t="shared" si="21"/>
        <v>1</v>
      </c>
    </row>
    <row r="1146" spans="1:17" ht="20.100000000000001" customHeight="1" x14ac:dyDescent="0.25">
      <c r="A1146" s="29">
        <f>IF(B1146&lt;&gt;" ",SUBTOTAL(103,B$7:$B1146))</f>
        <v>1140</v>
      </c>
      <c r="B1146" s="30" t="s">
        <v>669</v>
      </c>
      <c r="C1146" s="75" t="s">
        <v>530</v>
      </c>
      <c r="D1146" s="81" t="s">
        <v>531</v>
      </c>
      <c r="E1146" s="31" t="s">
        <v>858</v>
      </c>
      <c r="F1146" s="30" t="s">
        <v>313</v>
      </c>
      <c r="G1146" s="30" t="s">
        <v>129</v>
      </c>
      <c r="H1146" s="30" t="s">
        <v>10</v>
      </c>
      <c r="I1146" s="30" t="s">
        <v>103</v>
      </c>
      <c r="J1146" s="30" t="s">
        <v>416</v>
      </c>
      <c r="K1146" s="30" t="s">
        <v>423</v>
      </c>
      <c r="L1146" s="30" t="s">
        <v>91</v>
      </c>
      <c r="M1146" s="32" t="s">
        <v>4510</v>
      </c>
      <c r="N1146" s="86" t="s">
        <v>495</v>
      </c>
      <c r="O1146" s="26" t="s">
        <v>229</v>
      </c>
      <c r="P1146" s="3" t="b">
        <f t="shared" si="21"/>
        <v>1</v>
      </c>
    </row>
    <row r="1147" spans="1:17" ht="20.100000000000001" customHeight="1" x14ac:dyDescent="0.25">
      <c r="A1147" s="29">
        <f>IF(B1147&lt;&gt;" ",SUBTOTAL(103,B$7:$B1147))</f>
        <v>1141</v>
      </c>
      <c r="B1147" s="30" t="s">
        <v>670</v>
      </c>
      <c r="C1147" s="75" t="s">
        <v>532</v>
      </c>
      <c r="D1147" s="81" t="s">
        <v>43</v>
      </c>
      <c r="E1147" s="31" t="s">
        <v>859</v>
      </c>
      <c r="F1147" s="30" t="s">
        <v>438</v>
      </c>
      <c r="G1147" s="30" t="s">
        <v>129</v>
      </c>
      <c r="H1147" s="30" t="s">
        <v>10</v>
      </c>
      <c r="I1147" s="30" t="s">
        <v>76</v>
      </c>
      <c r="J1147" s="30" t="s">
        <v>1128</v>
      </c>
      <c r="K1147" s="30" t="s">
        <v>1184</v>
      </c>
      <c r="L1147" s="30" t="s">
        <v>91</v>
      </c>
      <c r="M1147" s="32" t="s">
        <v>4510</v>
      </c>
      <c r="N1147" s="86" t="s">
        <v>495</v>
      </c>
      <c r="O1147" s="26" t="s">
        <v>229</v>
      </c>
      <c r="P1147" s="3" t="b">
        <f t="shared" si="21"/>
        <v>1</v>
      </c>
    </row>
    <row r="1148" spans="1:17" ht="20.100000000000001" customHeight="1" x14ac:dyDescent="0.25">
      <c r="A1148" s="29">
        <f>IF(B1148&lt;&gt;" ",SUBTOTAL(103,B$7:$B1148))</f>
        <v>1142</v>
      </c>
      <c r="B1148" s="30" t="s">
        <v>671</v>
      </c>
      <c r="C1148" s="75" t="s">
        <v>533</v>
      </c>
      <c r="D1148" s="81" t="s">
        <v>53</v>
      </c>
      <c r="E1148" s="31" t="s">
        <v>860</v>
      </c>
      <c r="F1148" s="30" t="s">
        <v>1035</v>
      </c>
      <c r="G1148" s="30" t="s">
        <v>129</v>
      </c>
      <c r="H1148" s="30" t="s">
        <v>10</v>
      </c>
      <c r="I1148" s="30" t="s">
        <v>471</v>
      </c>
      <c r="J1148" s="30" t="s">
        <v>418</v>
      </c>
      <c r="K1148" s="30" t="s">
        <v>425</v>
      </c>
      <c r="L1148" s="30" t="s">
        <v>91</v>
      </c>
      <c r="M1148" s="32" t="s">
        <v>4510</v>
      </c>
      <c r="N1148" s="86" t="s">
        <v>495</v>
      </c>
      <c r="O1148" s="26" t="s">
        <v>229</v>
      </c>
      <c r="P1148" s="3" t="b">
        <f t="shared" si="21"/>
        <v>1</v>
      </c>
    </row>
    <row r="1149" spans="1:17" ht="20.100000000000001" customHeight="1" x14ac:dyDescent="0.25">
      <c r="A1149" s="29">
        <f>IF(B1149&lt;&gt;" ",SUBTOTAL(103,B$7:$B1149))</f>
        <v>1143</v>
      </c>
      <c r="B1149" s="30" t="s">
        <v>1436</v>
      </c>
      <c r="C1149" s="75" t="s">
        <v>428</v>
      </c>
      <c r="D1149" s="81" t="s">
        <v>378</v>
      </c>
      <c r="E1149" s="31" t="s">
        <v>1676</v>
      </c>
      <c r="F1149" s="30" t="s">
        <v>1797</v>
      </c>
      <c r="G1149" s="30" t="s">
        <v>129</v>
      </c>
      <c r="H1149" s="30" t="s">
        <v>10</v>
      </c>
      <c r="I1149" s="30" t="s">
        <v>37</v>
      </c>
      <c r="J1149" s="30" t="s">
        <v>1867</v>
      </c>
      <c r="K1149" s="30" t="s">
        <v>1902</v>
      </c>
      <c r="L1149" s="30" t="s">
        <v>91</v>
      </c>
      <c r="M1149" s="32" t="s">
        <v>4508</v>
      </c>
      <c r="N1149" s="86" t="s">
        <v>495</v>
      </c>
      <c r="O1149" s="26" t="s">
        <v>229</v>
      </c>
      <c r="P1149" s="3" t="b">
        <f t="shared" si="21"/>
        <v>1</v>
      </c>
      <c r="Q1149" s="74"/>
    </row>
    <row r="1150" spans="1:17" ht="20.100000000000001" customHeight="1" x14ac:dyDescent="0.25">
      <c r="A1150" s="29">
        <f>IF(B1150&lt;&gt;" ",SUBTOTAL(103,B$7:$B1150))</f>
        <v>1144</v>
      </c>
      <c r="B1150" s="30" t="s">
        <v>1437</v>
      </c>
      <c r="C1150" s="75" t="s">
        <v>1533</v>
      </c>
      <c r="D1150" s="81" t="s">
        <v>12</v>
      </c>
      <c r="E1150" s="31" t="s">
        <v>1677</v>
      </c>
      <c r="F1150" s="30" t="s">
        <v>1798</v>
      </c>
      <c r="G1150" s="30" t="s">
        <v>129</v>
      </c>
      <c r="H1150" s="30" t="s">
        <v>10</v>
      </c>
      <c r="I1150" s="30" t="s">
        <v>25</v>
      </c>
      <c r="J1150" s="30" t="s">
        <v>1866</v>
      </c>
      <c r="K1150" s="30" t="s">
        <v>1901</v>
      </c>
      <c r="L1150" s="30" t="s">
        <v>91</v>
      </c>
      <c r="M1150" s="32" t="s">
        <v>4508</v>
      </c>
      <c r="N1150" s="86" t="s">
        <v>495</v>
      </c>
      <c r="O1150" s="26" t="s">
        <v>229</v>
      </c>
      <c r="P1150" s="3" t="b">
        <f t="shared" si="21"/>
        <v>1</v>
      </c>
      <c r="Q1150" s="74"/>
    </row>
    <row r="1151" spans="1:17" ht="20.100000000000001" customHeight="1" x14ac:dyDescent="0.25">
      <c r="A1151" s="29">
        <f>IF(B1151&lt;&gt;" ",SUBTOTAL(103,B$7:$B1151))</f>
        <v>1145</v>
      </c>
      <c r="B1151" s="32" t="s">
        <v>5047</v>
      </c>
      <c r="C1151" s="77" t="s">
        <v>13</v>
      </c>
      <c r="D1151" s="82" t="s">
        <v>14</v>
      </c>
      <c r="E1151" s="32" t="s">
        <v>2080</v>
      </c>
      <c r="F1151" s="32" t="s">
        <v>2264</v>
      </c>
      <c r="G1151" s="32" t="s">
        <v>129</v>
      </c>
      <c r="H1151" s="30" t="s">
        <v>10</v>
      </c>
      <c r="I1151" s="32" t="s">
        <v>328</v>
      </c>
      <c r="J1151" s="32" t="s">
        <v>1142</v>
      </c>
      <c r="K1151" s="32" t="s">
        <v>1198</v>
      </c>
      <c r="L1151" s="30" t="s">
        <v>91</v>
      </c>
      <c r="M1151" s="32" t="s">
        <v>4512</v>
      </c>
      <c r="N1151" s="86" t="s">
        <v>495</v>
      </c>
      <c r="O1151" s="4" t="s">
        <v>229</v>
      </c>
      <c r="P1151" s="3" t="b">
        <f t="shared" si="21"/>
        <v>1</v>
      </c>
    </row>
    <row r="1152" spans="1:17" ht="20.100000000000001" customHeight="1" x14ac:dyDescent="0.25">
      <c r="A1152" s="29">
        <f>IF(B1152&lt;&gt;" ",SUBTOTAL(103,B$7:$B1152))</f>
        <v>1146</v>
      </c>
      <c r="B1152" s="32" t="s">
        <v>1968</v>
      </c>
      <c r="C1152" s="77" t="s">
        <v>2198</v>
      </c>
      <c r="D1152" s="82" t="s">
        <v>54</v>
      </c>
      <c r="E1152" s="32" t="s">
        <v>2081</v>
      </c>
      <c r="F1152" s="32" t="s">
        <v>1775</v>
      </c>
      <c r="G1152" s="32" t="s">
        <v>129</v>
      </c>
      <c r="H1152" s="30" t="s">
        <v>10</v>
      </c>
      <c r="I1152" s="32" t="s">
        <v>111</v>
      </c>
      <c r="J1152" s="32" t="s">
        <v>1125</v>
      </c>
      <c r="K1152" s="32" t="s">
        <v>1181</v>
      </c>
      <c r="L1152" s="30" t="s">
        <v>91</v>
      </c>
      <c r="M1152" s="32" t="s">
        <v>4512</v>
      </c>
      <c r="N1152" s="86" t="s">
        <v>495</v>
      </c>
      <c r="O1152" s="4" t="s">
        <v>229</v>
      </c>
      <c r="P1152" s="3" t="b">
        <f t="shared" si="21"/>
        <v>1</v>
      </c>
    </row>
    <row r="1153" spans="1:17" ht="20.100000000000001" customHeight="1" x14ac:dyDescent="0.25">
      <c r="A1153" s="29">
        <f>IF(B1153&lt;&gt;" ",SUBTOTAL(103,B$7:$B1153))</f>
        <v>1147</v>
      </c>
      <c r="B1153" s="32" t="s">
        <v>2450</v>
      </c>
      <c r="C1153" s="77" t="s">
        <v>536</v>
      </c>
      <c r="D1153" s="82" t="s">
        <v>72</v>
      </c>
      <c r="E1153" s="32" t="s">
        <v>2684</v>
      </c>
      <c r="F1153" s="32" t="s">
        <v>2807</v>
      </c>
      <c r="G1153" s="32" t="s">
        <v>129</v>
      </c>
      <c r="H1153" s="30" t="s">
        <v>10</v>
      </c>
      <c r="I1153" s="32" t="s">
        <v>2832</v>
      </c>
      <c r="J1153" s="32" t="s">
        <v>260</v>
      </c>
      <c r="K1153" s="39" t="s">
        <v>272</v>
      </c>
      <c r="L1153" s="30" t="s">
        <v>91</v>
      </c>
      <c r="M1153" s="32" t="s">
        <v>4511</v>
      </c>
      <c r="N1153" s="86" t="s">
        <v>495</v>
      </c>
      <c r="O1153" s="4" t="s">
        <v>229</v>
      </c>
      <c r="P1153" s="3" t="b">
        <f t="shared" si="21"/>
        <v>1</v>
      </c>
    </row>
    <row r="1154" spans="1:17" ht="20.100000000000001" customHeight="1" x14ac:dyDescent="0.25">
      <c r="A1154" s="29">
        <f>IF(B1154&lt;&gt;" ",SUBTOTAL(103,B$7:$B1154))</f>
        <v>1148</v>
      </c>
      <c r="B1154" s="32" t="s">
        <v>2451</v>
      </c>
      <c r="C1154" s="77" t="s">
        <v>450</v>
      </c>
      <c r="D1154" s="82" t="s">
        <v>39</v>
      </c>
      <c r="E1154" s="32" t="s">
        <v>2685</v>
      </c>
      <c r="F1154" s="32" t="s">
        <v>1324</v>
      </c>
      <c r="G1154" s="32" t="s">
        <v>129</v>
      </c>
      <c r="H1154" s="30" t="s">
        <v>10</v>
      </c>
      <c r="I1154" s="32" t="s">
        <v>1845</v>
      </c>
      <c r="J1154" s="32" t="s">
        <v>1130</v>
      </c>
      <c r="K1154" s="39" t="s">
        <v>1186</v>
      </c>
      <c r="L1154" s="30" t="s">
        <v>91</v>
      </c>
      <c r="M1154" s="32" t="s">
        <v>4511</v>
      </c>
      <c r="N1154" s="86" t="s">
        <v>495</v>
      </c>
      <c r="O1154" s="4" t="s">
        <v>229</v>
      </c>
      <c r="P1154" s="3" t="b">
        <f t="shared" si="21"/>
        <v>1</v>
      </c>
    </row>
    <row r="1155" spans="1:17" ht="20.100000000000001" customHeight="1" x14ac:dyDescent="0.25">
      <c r="A1155" s="29">
        <f>IF(B1155&lt;&gt;" ",SUBTOTAL(103,B$7:$B1155))</f>
        <v>1149</v>
      </c>
      <c r="B1155" s="32" t="s">
        <v>2452</v>
      </c>
      <c r="C1155" s="77" t="s">
        <v>2573</v>
      </c>
      <c r="D1155" s="82" t="s">
        <v>22</v>
      </c>
      <c r="E1155" s="32" t="s">
        <v>2686</v>
      </c>
      <c r="F1155" s="32" t="s">
        <v>1787</v>
      </c>
      <c r="G1155" s="32" t="s">
        <v>129</v>
      </c>
      <c r="H1155" s="30" t="s">
        <v>10</v>
      </c>
      <c r="I1155" s="32" t="s">
        <v>2833</v>
      </c>
      <c r="J1155" s="32" t="s">
        <v>266</v>
      </c>
      <c r="K1155" s="39" t="s">
        <v>278</v>
      </c>
      <c r="L1155" s="30" t="s">
        <v>91</v>
      </c>
      <c r="M1155" s="32" t="s">
        <v>4511</v>
      </c>
      <c r="N1155" s="86" t="s">
        <v>495</v>
      </c>
      <c r="O1155" s="4" t="s">
        <v>229</v>
      </c>
      <c r="P1155" s="3" t="b">
        <f t="shared" si="21"/>
        <v>1</v>
      </c>
    </row>
    <row r="1156" spans="1:17" ht="20.100000000000001" customHeight="1" x14ac:dyDescent="0.25">
      <c r="A1156" s="29">
        <f>IF(B1156&lt;&gt;" ",SUBTOTAL(103,B$7:$B1156))</f>
        <v>1150</v>
      </c>
      <c r="B1156" s="32" t="s">
        <v>2453</v>
      </c>
      <c r="C1156" s="79" t="s">
        <v>44</v>
      </c>
      <c r="D1156" s="82" t="s">
        <v>23</v>
      </c>
      <c r="E1156" s="32" t="s">
        <v>2687</v>
      </c>
      <c r="F1156" s="32" t="s">
        <v>294</v>
      </c>
      <c r="G1156" s="32" t="s">
        <v>129</v>
      </c>
      <c r="H1156" s="30" t="s">
        <v>10</v>
      </c>
      <c r="I1156" s="32" t="s">
        <v>2834</v>
      </c>
      <c r="J1156" s="32" t="s">
        <v>1867</v>
      </c>
      <c r="K1156" s="39" t="s">
        <v>1902</v>
      </c>
      <c r="L1156" s="30" t="s">
        <v>91</v>
      </c>
      <c r="M1156" s="32" t="s">
        <v>4511</v>
      </c>
      <c r="N1156" s="86" t="s">
        <v>495</v>
      </c>
      <c r="O1156" s="4" t="s">
        <v>229</v>
      </c>
      <c r="P1156" s="3" t="b">
        <f t="shared" si="21"/>
        <v>1</v>
      </c>
    </row>
    <row r="1157" spans="1:17" ht="20.100000000000001" customHeight="1" x14ac:dyDescent="0.25">
      <c r="A1157" s="29">
        <f>IF(B1157&lt;&gt;" ",SUBTOTAL(103,B$7:$B1157))</f>
        <v>1151</v>
      </c>
      <c r="B1157" s="30" t="s">
        <v>2951</v>
      </c>
      <c r="C1157" s="78" t="s">
        <v>3059</v>
      </c>
      <c r="D1157" s="84" t="s">
        <v>510</v>
      </c>
      <c r="E1157" s="39" t="s">
        <v>3145</v>
      </c>
      <c r="F1157" s="39" t="s">
        <v>315</v>
      </c>
      <c r="G1157" s="39" t="s">
        <v>129</v>
      </c>
      <c r="H1157" s="30" t="s">
        <v>10</v>
      </c>
      <c r="I1157" s="39" t="s">
        <v>27</v>
      </c>
      <c r="J1157" s="39" t="s">
        <v>1383</v>
      </c>
      <c r="K1157" s="30" t="s">
        <v>1389</v>
      </c>
      <c r="L1157" s="30" t="s">
        <v>91</v>
      </c>
      <c r="M1157" s="32" t="s">
        <v>4513</v>
      </c>
      <c r="N1157" s="86" t="s">
        <v>495</v>
      </c>
      <c r="O1157" s="4" t="s">
        <v>229</v>
      </c>
      <c r="P1157" s="3" t="b">
        <f t="shared" si="21"/>
        <v>1</v>
      </c>
    </row>
    <row r="1158" spans="1:17" ht="20.100000000000001" customHeight="1" x14ac:dyDescent="0.25">
      <c r="A1158" s="29">
        <f>IF(B1158&lt;&gt;" ",SUBTOTAL(103,B$7:$B1158))</f>
        <v>1152</v>
      </c>
      <c r="B1158" s="30" t="s">
        <v>3315</v>
      </c>
      <c r="C1158" s="78" t="s">
        <v>3328</v>
      </c>
      <c r="D1158" s="84" t="s">
        <v>59</v>
      </c>
      <c r="E1158" s="39" t="s">
        <v>3339</v>
      </c>
      <c r="F1158" s="39" t="s">
        <v>2802</v>
      </c>
      <c r="G1158" s="39" t="s">
        <v>129</v>
      </c>
      <c r="H1158" s="30" t="s">
        <v>45</v>
      </c>
      <c r="I1158" s="39" t="s">
        <v>152</v>
      </c>
      <c r="J1158" s="30" t="s">
        <v>3358</v>
      </c>
      <c r="K1158" s="30" t="s">
        <v>3366</v>
      </c>
      <c r="L1158" s="30" t="s">
        <v>91</v>
      </c>
      <c r="M1158" s="39" t="s">
        <v>4509</v>
      </c>
      <c r="N1158" s="86" t="s">
        <v>495</v>
      </c>
      <c r="O1158" s="4" t="s">
        <v>229</v>
      </c>
      <c r="P1158" s="3" t="b">
        <f t="shared" si="21"/>
        <v>1</v>
      </c>
    </row>
    <row r="1159" spans="1:17" ht="20.100000000000001" customHeight="1" x14ac:dyDescent="0.25">
      <c r="A1159" s="29">
        <f>IF(B1159&lt;&gt;" ",SUBTOTAL(103,B$7:$B1159))</f>
        <v>1153</v>
      </c>
      <c r="B1159" s="30" t="s">
        <v>3423</v>
      </c>
      <c r="C1159" s="78" t="s">
        <v>3567</v>
      </c>
      <c r="D1159" s="84" t="s">
        <v>64</v>
      </c>
      <c r="E1159" s="39" t="s">
        <v>3686</v>
      </c>
      <c r="F1159" s="39" t="s">
        <v>2913</v>
      </c>
      <c r="G1159" s="39" t="s">
        <v>129</v>
      </c>
      <c r="H1159" s="30" t="s">
        <v>10</v>
      </c>
      <c r="I1159" s="39" t="s">
        <v>1845</v>
      </c>
      <c r="J1159" s="30" t="s">
        <v>2306</v>
      </c>
      <c r="K1159" s="39" t="s">
        <v>2331</v>
      </c>
      <c r="L1159" s="30" t="s">
        <v>91</v>
      </c>
      <c r="M1159" s="39" t="s">
        <v>4515</v>
      </c>
      <c r="N1159" s="86" t="s">
        <v>495</v>
      </c>
      <c r="O1159" s="4" t="s">
        <v>229</v>
      </c>
      <c r="P1159" s="3" t="b">
        <f t="shared" si="21"/>
        <v>1</v>
      </c>
    </row>
    <row r="1160" spans="1:17" ht="20.100000000000001" customHeight="1" x14ac:dyDescent="0.25">
      <c r="A1160" s="29">
        <f>IF(B1160&lt;&gt;" ",SUBTOTAL(103,B$7:$B1160))</f>
        <v>1154</v>
      </c>
      <c r="B1160" s="30" t="s">
        <v>3424</v>
      </c>
      <c r="C1160" s="78" t="s">
        <v>3568</v>
      </c>
      <c r="D1160" s="84" t="s">
        <v>1530</v>
      </c>
      <c r="E1160" s="39" t="s">
        <v>3687</v>
      </c>
      <c r="F1160" s="39" t="s">
        <v>499</v>
      </c>
      <c r="G1160" s="39" t="s">
        <v>129</v>
      </c>
      <c r="H1160" s="30" t="s">
        <v>10</v>
      </c>
      <c r="I1160" s="39" t="s">
        <v>29</v>
      </c>
      <c r="J1160" s="30" t="s">
        <v>3284</v>
      </c>
      <c r="K1160" s="39" t="s">
        <v>3299</v>
      </c>
      <c r="L1160" s="30" t="s">
        <v>91</v>
      </c>
      <c r="M1160" s="39" t="s">
        <v>4515</v>
      </c>
      <c r="N1160" s="86" t="s">
        <v>495</v>
      </c>
      <c r="O1160" s="4" t="s">
        <v>229</v>
      </c>
      <c r="P1160" s="3" t="b">
        <f t="shared" si="21"/>
        <v>1</v>
      </c>
    </row>
    <row r="1161" spans="1:17" ht="20.100000000000001" customHeight="1" x14ac:dyDescent="0.25">
      <c r="A1161" s="29">
        <f>IF(B1161&lt;&gt;" ",SUBTOTAL(103,B$7:$B1161))</f>
        <v>1155</v>
      </c>
      <c r="B1161" s="30" t="s">
        <v>3425</v>
      </c>
      <c r="C1161" s="78" t="s">
        <v>35</v>
      </c>
      <c r="D1161" s="84" t="s">
        <v>26</v>
      </c>
      <c r="E1161" s="39" t="s">
        <v>3688</v>
      </c>
      <c r="F1161" s="39" t="s">
        <v>436</v>
      </c>
      <c r="G1161" s="39" t="s">
        <v>129</v>
      </c>
      <c r="H1161" s="30" t="s">
        <v>10</v>
      </c>
      <c r="I1161" s="39" t="s">
        <v>76</v>
      </c>
      <c r="J1161" s="30" t="s">
        <v>3275</v>
      </c>
      <c r="K1161" s="39" t="s">
        <v>3289</v>
      </c>
      <c r="L1161" s="30" t="s">
        <v>91</v>
      </c>
      <c r="M1161" s="39" t="s">
        <v>4515</v>
      </c>
      <c r="N1161" s="86" t="s">
        <v>495</v>
      </c>
      <c r="O1161" s="4" t="s">
        <v>229</v>
      </c>
      <c r="P1161" s="3" t="b">
        <f t="shared" si="21"/>
        <v>1</v>
      </c>
    </row>
    <row r="1162" spans="1:17" ht="20.100000000000001" customHeight="1" x14ac:dyDescent="0.25">
      <c r="A1162" s="29">
        <f>IF(B1162&lt;&gt;" ",SUBTOTAL(103,B$7:$B1162))</f>
        <v>1156</v>
      </c>
      <c r="B1162" s="39" t="s">
        <v>5089</v>
      </c>
      <c r="C1162" s="78" t="s">
        <v>2555</v>
      </c>
      <c r="D1162" s="84" t="s">
        <v>62</v>
      </c>
      <c r="E1162" s="39" t="s">
        <v>4234</v>
      </c>
      <c r="F1162" s="39" t="s">
        <v>310</v>
      </c>
      <c r="G1162" s="39" t="s">
        <v>129</v>
      </c>
      <c r="H1162" s="30" t="s">
        <v>10</v>
      </c>
      <c r="I1162" s="39" t="s">
        <v>153</v>
      </c>
      <c r="J1162" s="39" t="s">
        <v>3363</v>
      </c>
      <c r="K1162" s="39" t="s">
        <v>3371</v>
      </c>
      <c r="L1162" s="30" t="s">
        <v>91</v>
      </c>
      <c r="M1162" s="39" t="s">
        <v>4677</v>
      </c>
      <c r="N1162" s="86" t="s">
        <v>495</v>
      </c>
      <c r="O1162" s="4" t="s">
        <v>229</v>
      </c>
      <c r="P1162" s="3" t="b">
        <f t="shared" si="21"/>
        <v>1</v>
      </c>
    </row>
    <row r="1163" spans="1:17" ht="20.100000000000001" customHeight="1" x14ac:dyDescent="0.25">
      <c r="A1163" s="29">
        <f>IF(B1163&lt;&gt;" ",SUBTOTAL(103,B$7:$B1163))</f>
        <v>1157</v>
      </c>
      <c r="B1163" s="39" t="s">
        <v>3946</v>
      </c>
      <c r="C1163" s="78" t="s">
        <v>4104</v>
      </c>
      <c r="D1163" s="84" t="s">
        <v>86</v>
      </c>
      <c r="E1163" s="39" t="s">
        <v>4235</v>
      </c>
      <c r="F1163" s="39" t="s">
        <v>1075</v>
      </c>
      <c r="G1163" s="39" t="s">
        <v>129</v>
      </c>
      <c r="H1163" s="30" t="s">
        <v>10</v>
      </c>
      <c r="I1163" s="39" t="s">
        <v>337</v>
      </c>
      <c r="J1163" s="39" t="s">
        <v>266</v>
      </c>
      <c r="K1163" s="39" t="s">
        <v>278</v>
      </c>
      <c r="L1163" s="30" t="s">
        <v>91</v>
      </c>
      <c r="M1163" s="39" t="s">
        <v>4677</v>
      </c>
      <c r="N1163" s="86" t="s">
        <v>495</v>
      </c>
      <c r="O1163" s="4" t="s">
        <v>229</v>
      </c>
      <c r="P1163" s="3" t="b">
        <f t="shared" si="21"/>
        <v>1</v>
      </c>
    </row>
    <row r="1164" spans="1:17" ht="20.100000000000001" customHeight="1" x14ac:dyDescent="0.25">
      <c r="A1164" s="29">
        <f>IF(B1164&lt;&gt;" ",SUBTOTAL(103,B$7:$B1164))</f>
        <v>1158</v>
      </c>
      <c r="B1164" s="30" t="s">
        <v>672</v>
      </c>
      <c r="C1164" s="75" t="s">
        <v>534</v>
      </c>
      <c r="D1164" s="82" t="s">
        <v>15</v>
      </c>
      <c r="E1164" s="32" t="s">
        <v>861</v>
      </c>
      <c r="F1164" s="30" t="s">
        <v>1036</v>
      </c>
      <c r="G1164" s="30" t="s">
        <v>144</v>
      </c>
      <c r="H1164" s="30" t="s">
        <v>10</v>
      </c>
      <c r="I1164" s="30" t="s">
        <v>440</v>
      </c>
      <c r="J1164" s="30" t="s">
        <v>2844</v>
      </c>
      <c r="K1164" s="30" t="s">
        <v>280</v>
      </c>
      <c r="L1164" s="30" t="s">
        <v>91</v>
      </c>
      <c r="M1164" s="32" t="s">
        <v>4510</v>
      </c>
      <c r="N1164" s="86" t="s">
        <v>495</v>
      </c>
      <c r="O1164" s="26" t="s">
        <v>229</v>
      </c>
      <c r="P1164" s="3" t="b">
        <f t="shared" si="21"/>
        <v>1</v>
      </c>
    </row>
    <row r="1165" spans="1:17" ht="20.100000000000001" customHeight="1" x14ac:dyDescent="0.25">
      <c r="A1165" s="29">
        <f>IF(B1165&lt;&gt;" ",SUBTOTAL(103,B$7:$B1165))</f>
        <v>1159</v>
      </c>
      <c r="B1165" s="30" t="s">
        <v>1438</v>
      </c>
      <c r="C1165" s="75" t="s">
        <v>1567</v>
      </c>
      <c r="D1165" s="81" t="s">
        <v>97</v>
      </c>
      <c r="E1165" s="31" t="s">
        <v>1678</v>
      </c>
      <c r="F1165" s="30" t="s">
        <v>1799</v>
      </c>
      <c r="G1165" s="30" t="s">
        <v>144</v>
      </c>
      <c r="H1165" s="30" t="s">
        <v>10</v>
      </c>
      <c r="I1165" s="30" t="s">
        <v>51</v>
      </c>
      <c r="J1165" s="30" t="s">
        <v>1380</v>
      </c>
      <c r="K1165" s="30" t="s">
        <v>1386</v>
      </c>
      <c r="L1165" s="30" t="s">
        <v>91</v>
      </c>
      <c r="M1165" s="32" t="s">
        <v>4508</v>
      </c>
      <c r="N1165" s="86" t="s">
        <v>495</v>
      </c>
      <c r="O1165" s="26" t="s">
        <v>229</v>
      </c>
      <c r="P1165" s="3" t="b">
        <f t="shared" si="21"/>
        <v>1</v>
      </c>
      <c r="Q1165" s="74"/>
    </row>
    <row r="1166" spans="1:17" ht="20.100000000000001" customHeight="1" x14ac:dyDescent="0.25">
      <c r="A1166" s="29">
        <f>IF(B1166&lt;&gt;" ",SUBTOTAL(103,B$7:$B1166))</f>
        <v>1160</v>
      </c>
      <c r="B1166" s="30" t="s">
        <v>1439</v>
      </c>
      <c r="C1166" s="75" t="s">
        <v>28</v>
      </c>
      <c r="D1166" s="81" t="s">
        <v>173</v>
      </c>
      <c r="E1166" s="31" t="s">
        <v>1679</v>
      </c>
      <c r="F1166" s="30" t="s">
        <v>295</v>
      </c>
      <c r="G1166" s="30" t="s">
        <v>144</v>
      </c>
      <c r="H1166" s="30" t="s">
        <v>10</v>
      </c>
      <c r="I1166" s="30" t="s">
        <v>69</v>
      </c>
      <c r="J1166" s="30" t="s">
        <v>1868</v>
      </c>
      <c r="K1166" s="30" t="s">
        <v>1903</v>
      </c>
      <c r="L1166" s="30" t="s">
        <v>91</v>
      </c>
      <c r="M1166" s="32" t="s">
        <v>4508</v>
      </c>
      <c r="N1166" s="86" t="s">
        <v>495</v>
      </c>
      <c r="O1166" s="26" t="s">
        <v>229</v>
      </c>
      <c r="P1166" s="3" t="b">
        <f t="shared" si="21"/>
        <v>1</v>
      </c>
      <c r="Q1166" s="74"/>
    </row>
    <row r="1167" spans="1:17" ht="20.100000000000001" customHeight="1" x14ac:dyDescent="0.25">
      <c r="A1167" s="29">
        <f>IF(B1167&lt;&gt;" ",SUBTOTAL(103,B$7:$B1167))</f>
        <v>1161</v>
      </c>
      <c r="B1167" s="30" t="s">
        <v>1440</v>
      </c>
      <c r="C1167" s="75" t="s">
        <v>509</v>
      </c>
      <c r="D1167" s="81" t="s">
        <v>12</v>
      </c>
      <c r="E1167" s="31" t="s">
        <v>1680</v>
      </c>
      <c r="F1167" s="30" t="s">
        <v>1800</v>
      </c>
      <c r="G1167" s="30" t="s">
        <v>144</v>
      </c>
      <c r="H1167" s="30" t="s">
        <v>10</v>
      </c>
      <c r="I1167" s="30" t="s">
        <v>29</v>
      </c>
      <c r="J1167" s="30" t="s">
        <v>1132</v>
      </c>
      <c r="K1167" s="30" t="s">
        <v>1188</v>
      </c>
      <c r="L1167" s="30" t="s">
        <v>91</v>
      </c>
      <c r="M1167" s="32" t="s">
        <v>4508</v>
      </c>
      <c r="N1167" s="86" t="s">
        <v>495</v>
      </c>
      <c r="O1167" s="26" t="s">
        <v>229</v>
      </c>
      <c r="P1167" s="3" t="b">
        <f t="shared" si="21"/>
        <v>1</v>
      </c>
      <c r="Q1167" s="74"/>
    </row>
    <row r="1168" spans="1:17" ht="20.100000000000001" customHeight="1" x14ac:dyDescent="0.25">
      <c r="A1168" s="29">
        <f>IF(B1168&lt;&gt;" ",SUBTOTAL(103,B$7:$B1168))</f>
        <v>1162</v>
      </c>
      <c r="B1168" s="34" t="s">
        <v>1441</v>
      </c>
      <c r="C1168" s="76" t="s">
        <v>1568</v>
      </c>
      <c r="D1168" s="83" t="s">
        <v>1539</v>
      </c>
      <c r="E1168" s="38" t="s">
        <v>1681</v>
      </c>
      <c r="F1168" s="34" t="s">
        <v>1801</v>
      </c>
      <c r="G1168" s="34" t="s">
        <v>144</v>
      </c>
      <c r="H1168" s="30" t="s">
        <v>10</v>
      </c>
      <c r="I1168" s="34" t="s">
        <v>56</v>
      </c>
      <c r="J1168" s="34" t="s">
        <v>1866</v>
      </c>
      <c r="K1168" s="34" t="s">
        <v>1901</v>
      </c>
      <c r="L1168" s="30" t="s">
        <v>91</v>
      </c>
      <c r="M1168" s="32" t="s">
        <v>4508</v>
      </c>
      <c r="N1168" s="86" t="s">
        <v>495</v>
      </c>
      <c r="O1168" s="28" t="s">
        <v>229</v>
      </c>
      <c r="P1168" s="3" t="b">
        <f t="shared" si="21"/>
        <v>1</v>
      </c>
      <c r="Q1168" s="74"/>
    </row>
    <row r="1169" spans="1:16" ht="20.100000000000001" customHeight="1" x14ac:dyDescent="0.25">
      <c r="A1169" s="29">
        <f>IF(B1169&lt;&gt;" ",SUBTOTAL(103,B$7:$B1169))</f>
        <v>1163</v>
      </c>
      <c r="B1169" s="32" t="s">
        <v>1969</v>
      </c>
      <c r="C1169" s="77" t="s">
        <v>13</v>
      </c>
      <c r="D1169" s="82" t="s">
        <v>2199</v>
      </c>
      <c r="E1169" s="32" t="s">
        <v>2082</v>
      </c>
      <c r="F1169" s="32" t="s">
        <v>2265</v>
      </c>
      <c r="G1169" s="32" t="s">
        <v>144</v>
      </c>
      <c r="H1169" s="30" t="s">
        <v>10</v>
      </c>
      <c r="I1169" s="32" t="s">
        <v>339</v>
      </c>
      <c r="J1169" s="32" t="s">
        <v>1380</v>
      </c>
      <c r="K1169" s="32" t="s">
        <v>1386</v>
      </c>
      <c r="L1169" s="30" t="s">
        <v>91</v>
      </c>
      <c r="M1169" s="32" t="s">
        <v>4512</v>
      </c>
      <c r="N1169" s="86" t="s">
        <v>495</v>
      </c>
      <c r="O1169" s="4" t="s">
        <v>229</v>
      </c>
      <c r="P1169" s="3" t="b">
        <f t="shared" si="21"/>
        <v>1</v>
      </c>
    </row>
    <row r="1170" spans="1:16" ht="20.100000000000001" customHeight="1" x14ac:dyDescent="0.25">
      <c r="A1170" s="29">
        <f>IF(B1170&lt;&gt;" ",SUBTOTAL(103,B$7:$B1170))</f>
        <v>1164</v>
      </c>
      <c r="B1170" s="32" t="s">
        <v>2454</v>
      </c>
      <c r="C1170" s="77" t="s">
        <v>52</v>
      </c>
      <c r="D1170" s="82" t="s">
        <v>72</v>
      </c>
      <c r="E1170" s="32" t="s">
        <v>2688</v>
      </c>
      <c r="F1170" s="32" t="s">
        <v>1100</v>
      </c>
      <c r="G1170" s="32" t="s">
        <v>144</v>
      </c>
      <c r="H1170" s="30" t="s">
        <v>10</v>
      </c>
      <c r="I1170" s="32" t="s">
        <v>329</v>
      </c>
      <c r="J1170" s="32" t="s">
        <v>1873</v>
      </c>
      <c r="K1170" s="39" t="s">
        <v>1908</v>
      </c>
      <c r="L1170" s="30" t="s">
        <v>91</v>
      </c>
      <c r="M1170" s="32" t="s">
        <v>4511</v>
      </c>
      <c r="N1170" s="86" t="s">
        <v>495</v>
      </c>
      <c r="O1170" s="4" t="s">
        <v>229</v>
      </c>
      <c r="P1170" s="3" t="b">
        <f t="shared" si="21"/>
        <v>1</v>
      </c>
    </row>
    <row r="1171" spans="1:16" ht="20.100000000000001" customHeight="1" x14ac:dyDescent="0.25">
      <c r="A1171" s="29">
        <f>IF(B1171&lt;&gt;" ",SUBTOTAL(103,B$7:$B1171))</f>
        <v>1165</v>
      </c>
      <c r="B1171" s="32" t="s">
        <v>2455</v>
      </c>
      <c r="C1171" s="77" t="s">
        <v>1620</v>
      </c>
      <c r="D1171" s="82" t="s">
        <v>41</v>
      </c>
      <c r="E1171" s="32" t="s">
        <v>2689</v>
      </c>
      <c r="F1171" s="32" t="s">
        <v>1062</v>
      </c>
      <c r="G1171" s="32" t="s">
        <v>144</v>
      </c>
      <c r="H1171" s="30" t="s">
        <v>10</v>
      </c>
      <c r="I1171" s="32" t="s">
        <v>27</v>
      </c>
      <c r="J1171" s="32" t="s">
        <v>2850</v>
      </c>
      <c r="K1171" s="39" t="s">
        <v>2873</v>
      </c>
      <c r="L1171" s="30" t="s">
        <v>91</v>
      </c>
      <c r="M1171" s="32" t="s">
        <v>4511</v>
      </c>
      <c r="N1171" s="86" t="s">
        <v>495</v>
      </c>
      <c r="O1171" s="4" t="s">
        <v>229</v>
      </c>
      <c r="P1171" s="3" t="b">
        <f t="shared" si="21"/>
        <v>1</v>
      </c>
    </row>
    <row r="1172" spans="1:16" ht="20.100000000000001" customHeight="1" x14ac:dyDescent="0.25">
      <c r="A1172" s="29">
        <f>IF(B1172&lt;&gt;" ",SUBTOTAL(103,B$7:$B1172))</f>
        <v>1166</v>
      </c>
      <c r="B1172" s="30" t="s">
        <v>2952</v>
      </c>
      <c r="C1172" s="78" t="s">
        <v>13</v>
      </c>
      <c r="D1172" s="84" t="s">
        <v>79</v>
      </c>
      <c r="E1172" s="39" t="s">
        <v>3146</v>
      </c>
      <c r="F1172" s="39" t="s">
        <v>1827</v>
      </c>
      <c r="G1172" s="39" t="s">
        <v>144</v>
      </c>
      <c r="H1172" s="30" t="s">
        <v>10</v>
      </c>
      <c r="I1172" s="39" t="s">
        <v>440</v>
      </c>
      <c r="J1172" s="39" t="s">
        <v>1383</v>
      </c>
      <c r="K1172" s="30" t="s">
        <v>1389</v>
      </c>
      <c r="L1172" s="30" t="s">
        <v>91</v>
      </c>
      <c r="M1172" s="32" t="s">
        <v>4513</v>
      </c>
      <c r="N1172" s="86" t="s">
        <v>495</v>
      </c>
      <c r="O1172" s="4" t="s">
        <v>229</v>
      </c>
      <c r="P1172" s="3" t="b">
        <f t="shared" si="21"/>
        <v>1</v>
      </c>
    </row>
    <row r="1173" spans="1:16" ht="20.100000000000001" customHeight="1" x14ac:dyDescent="0.25">
      <c r="A1173" s="29">
        <f>IF(B1173&lt;&gt;" ",SUBTOTAL(103,B$7:$B1173))</f>
        <v>1167</v>
      </c>
      <c r="B1173" s="30" t="s">
        <v>3316</v>
      </c>
      <c r="C1173" s="78" t="s">
        <v>523</v>
      </c>
      <c r="D1173" s="84" t="s">
        <v>22</v>
      </c>
      <c r="E1173" s="39" t="s">
        <v>3340</v>
      </c>
      <c r="F1173" s="39" t="s">
        <v>1099</v>
      </c>
      <c r="G1173" s="39" t="s">
        <v>144</v>
      </c>
      <c r="H1173" s="30" t="s">
        <v>45</v>
      </c>
      <c r="I1173" s="39" t="s">
        <v>105</v>
      </c>
      <c r="J1173" s="30" t="s">
        <v>3359</v>
      </c>
      <c r="K1173" s="30" t="s">
        <v>3367</v>
      </c>
      <c r="L1173" s="30" t="s">
        <v>91</v>
      </c>
      <c r="M1173" s="39" t="s">
        <v>4509</v>
      </c>
      <c r="N1173" s="86" t="s">
        <v>495</v>
      </c>
      <c r="O1173" s="4" t="s">
        <v>229</v>
      </c>
      <c r="P1173" s="3" t="b">
        <f t="shared" si="21"/>
        <v>1</v>
      </c>
    </row>
    <row r="1174" spans="1:16" ht="20.100000000000001" customHeight="1" x14ac:dyDescent="0.25">
      <c r="A1174" s="29">
        <f>IF(B1174&lt;&gt;" ",SUBTOTAL(103,B$7:$B1174))</f>
        <v>1168</v>
      </c>
      <c r="B1174" s="30" t="s">
        <v>5076</v>
      </c>
      <c r="C1174" s="78" t="s">
        <v>1572</v>
      </c>
      <c r="D1174" s="84" t="s">
        <v>15</v>
      </c>
      <c r="E1174" s="39" t="s">
        <v>3689</v>
      </c>
      <c r="F1174" s="39" t="s">
        <v>3356</v>
      </c>
      <c r="G1174" s="39" t="s">
        <v>144</v>
      </c>
      <c r="H1174" s="30" t="s">
        <v>10</v>
      </c>
      <c r="I1174" s="39" t="s">
        <v>178</v>
      </c>
      <c r="J1174" s="30" t="s">
        <v>1852</v>
      </c>
      <c r="K1174" s="39" t="s">
        <v>1887</v>
      </c>
      <c r="L1174" s="30" t="s">
        <v>91</v>
      </c>
      <c r="M1174" s="39" t="s">
        <v>4515</v>
      </c>
      <c r="N1174" s="86" t="s">
        <v>495</v>
      </c>
      <c r="O1174" s="4" t="s">
        <v>229</v>
      </c>
      <c r="P1174" s="3" t="b">
        <f t="shared" si="21"/>
        <v>1</v>
      </c>
    </row>
    <row r="1175" spans="1:16" ht="20.100000000000001" customHeight="1" x14ac:dyDescent="0.25">
      <c r="A1175" s="29">
        <f>IF(B1175&lt;&gt;" ",SUBTOTAL(103,B$7:$B1175))</f>
        <v>1169</v>
      </c>
      <c r="B1175" s="30" t="s">
        <v>3426</v>
      </c>
      <c r="C1175" s="78" t="s">
        <v>1621</v>
      </c>
      <c r="D1175" s="84" t="s">
        <v>386</v>
      </c>
      <c r="E1175" s="39" t="s">
        <v>3690</v>
      </c>
      <c r="F1175" s="39" t="s">
        <v>1786</v>
      </c>
      <c r="G1175" s="39" t="s">
        <v>144</v>
      </c>
      <c r="H1175" s="30" t="s">
        <v>10</v>
      </c>
      <c r="I1175" s="39" t="s">
        <v>337</v>
      </c>
      <c r="J1175" s="30" t="s">
        <v>3275</v>
      </c>
      <c r="K1175" s="39" t="s">
        <v>3289</v>
      </c>
      <c r="L1175" s="30" t="s">
        <v>91</v>
      </c>
      <c r="M1175" s="39" t="s">
        <v>4515</v>
      </c>
      <c r="N1175" s="86" t="s">
        <v>495</v>
      </c>
      <c r="O1175" s="4" t="s">
        <v>229</v>
      </c>
      <c r="P1175" s="3" t="b">
        <f t="shared" si="21"/>
        <v>1</v>
      </c>
    </row>
    <row r="1176" spans="1:16" ht="20.100000000000001" customHeight="1" x14ac:dyDescent="0.25">
      <c r="A1176" s="29">
        <f>IF(B1176&lt;&gt;" ",SUBTOTAL(103,B$7:$B1176))</f>
        <v>1170</v>
      </c>
      <c r="B1176" s="30" t="s">
        <v>3427</v>
      </c>
      <c r="C1176" s="78" t="s">
        <v>506</v>
      </c>
      <c r="D1176" s="84" t="s">
        <v>3060</v>
      </c>
      <c r="E1176" s="39" t="s">
        <v>3691</v>
      </c>
      <c r="F1176" s="39" t="s">
        <v>435</v>
      </c>
      <c r="G1176" s="39" t="s">
        <v>144</v>
      </c>
      <c r="H1176" s="30" t="s">
        <v>10</v>
      </c>
      <c r="I1176" s="39" t="s">
        <v>90</v>
      </c>
      <c r="J1176" s="30" t="s">
        <v>3284</v>
      </c>
      <c r="K1176" s="39" t="s">
        <v>3299</v>
      </c>
      <c r="L1176" s="30" t="s">
        <v>91</v>
      </c>
      <c r="M1176" s="39" t="s">
        <v>4515</v>
      </c>
      <c r="N1176" s="86" t="s">
        <v>495</v>
      </c>
      <c r="O1176" s="4" t="s">
        <v>229</v>
      </c>
      <c r="P1176" s="3" t="b">
        <f t="shared" si="21"/>
        <v>1</v>
      </c>
    </row>
    <row r="1177" spans="1:16" ht="20.100000000000001" customHeight="1" x14ac:dyDescent="0.25">
      <c r="A1177" s="29">
        <f>IF(B1177&lt;&gt;" ",SUBTOTAL(103,B$7:$B1177))</f>
        <v>1171</v>
      </c>
      <c r="B1177" s="30" t="s">
        <v>3428</v>
      </c>
      <c r="C1177" s="78" t="s">
        <v>3569</v>
      </c>
      <c r="D1177" s="84" t="s">
        <v>388</v>
      </c>
      <c r="E1177" s="39" t="s">
        <v>3692</v>
      </c>
      <c r="F1177" s="39" t="s">
        <v>305</v>
      </c>
      <c r="G1177" s="39" t="s">
        <v>144</v>
      </c>
      <c r="H1177" s="30" t="s">
        <v>10</v>
      </c>
      <c r="I1177" s="39" t="s">
        <v>330</v>
      </c>
      <c r="J1177" s="30" t="s">
        <v>3840</v>
      </c>
      <c r="K1177" s="39" t="s">
        <v>3854</v>
      </c>
      <c r="L1177" s="30" t="s">
        <v>91</v>
      </c>
      <c r="M1177" s="39" t="s">
        <v>4515</v>
      </c>
      <c r="N1177" s="86" t="s">
        <v>495</v>
      </c>
      <c r="O1177" s="4" t="s">
        <v>229</v>
      </c>
      <c r="P1177" s="3" t="b">
        <f t="shared" si="21"/>
        <v>1</v>
      </c>
    </row>
    <row r="1178" spans="1:16" ht="20.100000000000001" customHeight="1" x14ac:dyDescent="0.25">
      <c r="A1178" s="29">
        <f>IF(B1178&lt;&gt;" ",SUBTOTAL(103,B$7:$B1178))</f>
        <v>1172</v>
      </c>
      <c r="B1178" s="30" t="s">
        <v>3429</v>
      </c>
      <c r="C1178" s="78" t="s">
        <v>52</v>
      </c>
      <c r="D1178" s="84" t="s">
        <v>3570</v>
      </c>
      <c r="E1178" s="39" t="s">
        <v>3693</v>
      </c>
      <c r="F1178" s="39" t="s">
        <v>212</v>
      </c>
      <c r="G1178" s="39" t="s">
        <v>144</v>
      </c>
      <c r="H1178" s="30" t="s">
        <v>10</v>
      </c>
      <c r="I1178" s="39" t="s">
        <v>339</v>
      </c>
      <c r="J1178" s="30" t="s">
        <v>268</v>
      </c>
      <c r="K1178" s="39" t="s">
        <v>281</v>
      </c>
      <c r="L1178" s="30" t="s">
        <v>91</v>
      </c>
      <c r="M1178" s="39" t="s">
        <v>4515</v>
      </c>
      <c r="N1178" s="86" t="s">
        <v>495</v>
      </c>
      <c r="O1178" s="4" t="s">
        <v>229</v>
      </c>
      <c r="P1178" s="3" t="b">
        <f t="shared" si="21"/>
        <v>1</v>
      </c>
    </row>
    <row r="1179" spans="1:16" ht="20.100000000000001" customHeight="1" x14ac:dyDescent="0.25">
      <c r="A1179" s="29">
        <f>IF(B1179&lt;&gt;" ",SUBTOTAL(103,B$7:$B1179))</f>
        <v>1173</v>
      </c>
      <c r="B1179" s="30" t="s">
        <v>3430</v>
      </c>
      <c r="C1179" s="78" t="s">
        <v>3571</v>
      </c>
      <c r="D1179" s="84" t="s">
        <v>12</v>
      </c>
      <c r="E1179" s="39" t="s">
        <v>3694</v>
      </c>
      <c r="F1179" s="39" t="s">
        <v>1791</v>
      </c>
      <c r="G1179" s="39" t="s">
        <v>144</v>
      </c>
      <c r="H1179" s="30" t="s">
        <v>10</v>
      </c>
      <c r="I1179" s="39" t="s">
        <v>34</v>
      </c>
      <c r="J1179" s="30" t="s">
        <v>3275</v>
      </c>
      <c r="K1179" s="39" t="s">
        <v>3289</v>
      </c>
      <c r="L1179" s="30" t="s">
        <v>91</v>
      </c>
      <c r="M1179" s="39" t="s">
        <v>4515</v>
      </c>
      <c r="N1179" s="86" t="s">
        <v>495</v>
      </c>
      <c r="O1179" s="4" t="s">
        <v>229</v>
      </c>
      <c r="P1179" s="3" t="b">
        <f t="shared" si="21"/>
        <v>1</v>
      </c>
    </row>
    <row r="1180" spans="1:16" ht="20.100000000000001" customHeight="1" x14ac:dyDescent="0.25">
      <c r="A1180" s="29">
        <f>IF(B1180&lt;&gt;" ",SUBTOTAL(103,B$7:$B1180))</f>
        <v>1174</v>
      </c>
      <c r="B1180" s="30" t="s">
        <v>3431</v>
      </c>
      <c r="C1180" s="78" t="s">
        <v>489</v>
      </c>
      <c r="D1180" s="84" t="s">
        <v>385</v>
      </c>
      <c r="E1180" s="39" t="s">
        <v>3695</v>
      </c>
      <c r="F1180" s="39" t="s">
        <v>3355</v>
      </c>
      <c r="G1180" s="39" t="s">
        <v>144</v>
      </c>
      <c r="H1180" s="30" t="s">
        <v>10</v>
      </c>
      <c r="I1180" s="39" t="s">
        <v>100</v>
      </c>
      <c r="J1180" s="30" t="s">
        <v>3841</v>
      </c>
      <c r="K1180" s="39" t="s">
        <v>3855</v>
      </c>
      <c r="L1180" s="30" t="s">
        <v>91</v>
      </c>
      <c r="M1180" s="39" t="s">
        <v>4515</v>
      </c>
      <c r="N1180" s="86" t="s">
        <v>495</v>
      </c>
      <c r="O1180" s="4" t="s">
        <v>229</v>
      </c>
      <c r="P1180" s="3" t="b">
        <f t="shared" si="21"/>
        <v>1</v>
      </c>
    </row>
    <row r="1181" spans="1:16" ht="20.100000000000001" customHeight="1" x14ac:dyDescent="0.25">
      <c r="A1181" s="29">
        <f>IF(B1181&lt;&gt;" ",SUBTOTAL(103,B$7:$B1181))</f>
        <v>1175</v>
      </c>
      <c r="B1181" s="39" t="s">
        <v>3947</v>
      </c>
      <c r="C1181" s="78" t="s">
        <v>4105</v>
      </c>
      <c r="D1181" s="84" t="s">
        <v>385</v>
      </c>
      <c r="E1181" s="39" t="s">
        <v>4236</v>
      </c>
      <c r="F1181" s="39" t="s">
        <v>3245</v>
      </c>
      <c r="G1181" s="39" t="s">
        <v>144</v>
      </c>
      <c r="H1181" s="30" t="s">
        <v>10</v>
      </c>
      <c r="I1181" s="39" t="s">
        <v>336</v>
      </c>
      <c r="J1181" s="39" t="s">
        <v>3364</v>
      </c>
      <c r="K1181" s="39" t="s">
        <v>3372</v>
      </c>
      <c r="L1181" s="30" t="s">
        <v>91</v>
      </c>
      <c r="M1181" s="39" t="s">
        <v>4677</v>
      </c>
      <c r="N1181" s="86" t="s">
        <v>495</v>
      </c>
      <c r="O1181" s="4" t="s">
        <v>229</v>
      </c>
      <c r="P1181" s="3" t="b">
        <f t="shared" si="21"/>
        <v>1</v>
      </c>
    </row>
    <row r="1182" spans="1:16" ht="20.100000000000001" customHeight="1" x14ac:dyDescent="0.25">
      <c r="A1182" s="29">
        <f>IF(B1182&lt;&gt;" ",SUBTOTAL(103,B$7:$B1182))</f>
        <v>1176</v>
      </c>
      <c r="B1182" s="30" t="s">
        <v>673</v>
      </c>
      <c r="C1182" s="75" t="s">
        <v>176</v>
      </c>
      <c r="D1182" s="81" t="s">
        <v>535</v>
      </c>
      <c r="E1182" s="31" t="s">
        <v>862</v>
      </c>
      <c r="F1182" s="30" t="s">
        <v>205</v>
      </c>
      <c r="G1182" s="30" t="s">
        <v>121</v>
      </c>
      <c r="H1182" s="30" t="s">
        <v>10</v>
      </c>
      <c r="I1182" s="30" t="s">
        <v>48</v>
      </c>
      <c r="J1182" s="30" t="s">
        <v>261</v>
      </c>
      <c r="K1182" s="30" t="s">
        <v>273</v>
      </c>
      <c r="L1182" s="30" t="s">
        <v>91</v>
      </c>
      <c r="M1182" s="32" t="s">
        <v>4510</v>
      </c>
      <c r="N1182" s="86" t="s">
        <v>495</v>
      </c>
      <c r="O1182" s="26" t="s">
        <v>229</v>
      </c>
      <c r="P1182" s="3" t="b">
        <f t="shared" si="21"/>
        <v>1</v>
      </c>
    </row>
    <row r="1183" spans="1:16" ht="20.100000000000001" customHeight="1" x14ac:dyDescent="0.25">
      <c r="A1183" s="29">
        <f>IF(B1183&lt;&gt;" ",SUBTOTAL(103,B$7:$B1183))</f>
        <v>1177</v>
      </c>
      <c r="B1183" s="33" t="s">
        <v>674</v>
      </c>
      <c r="C1183" s="51" t="s">
        <v>536</v>
      </c>
      <c r="D1183" s="68" t="s">
        <v>72</v>
      </c>
      <c r="E1183" s="35" t="s">
        <v>863</v>
      </c>
      <c r="F1183" s="33" t="s">
        <v>1037</v>
      </c>
      <c r="G1183" s="33" t="s">
        <v>121</v>
      </c>
      <c r="H1183" s="30" t="s">
        <v>10</v>
      </c>
      <c r="I1183" s="33" t="s">
        <v>37</v>
      </c>
      <c r="J1183" s="33" t="s">
        <v>1145</v>
      </c>
      <c r="K1183" s="36" t="s">
        <v>1200</v>
      </c>
      <c r="L1183" s="30" t="s">
        <v>91</v>
      </c>
      <c r="M1183" s="32" t="s">
        <v>4510</v>
      </c>
      <c r="N1183" s="86" t="s">
        <v>495</v>
      </c>
      <c r="O1183" s="26" t="s">
        <v>229</v>
      </c>
      <c r="P1183" s="3" t="b">
        <f t="shared" si="21"/>
        <v>1</v>
      </c>
    </row>
    <row r="1184" spans="1:16" ht="20.100000000000001" customHeight="1" x14ac:dyDescent="0.25">
      <c r="A1184" s="29">
        <f>IF(B1184&lt;&gt;" ",SUBTOTAL(103,B$7:$B1184))</f>
        <v>1178</v>
      </c>
      <c r="B1184" s="30" t="s">
        <v>675</v>
      </c>
      <c r="C1184" s="75" t="s">
        <v>537</v>
      </c>
      <c r="D1184" s="81" t="s">
        <v>39</v>
      </c>
      <c r="E1184" s="31" t="s">
        <v>864</v>
      </c>
      <c r="F1184" s="30" t="s">
        <v>1038</v>
      </c>
      <c r="G1184" s="30" t="s">
        <v>121</v>
      </c>
      <c r="H1184" s="30" t="s">
        <v>10</v>
      </c>
      <c r="I1184" s="30" t="s">
        <v>1116</v>
      </c>
      <c r="J1184" s="30" t="s">
        <v>1128</v>
      </c>
      <c r="K1184" s="30" t="s">
        <v>1184</v>
      </c>
      <c r="L1184" s="30" t="s">
        <v>91</v>
      </c>
      <c r="M1184" s="32" t="s">
        <v>4510</v>
      </c>
      <c r="N1184" s="86" t="s">
        <v>495</v>
      </c>
      <c r="O1184" s="26" t="s">
        <v>229</v>
      </c>
      <c r="P1184" s="3" t="b">
        <f t="shared" si="21"/>
        <v>1</v>
      </c>
    </row>
    <row r="1185" spans="1:17" ht="20.100000000000001" customHeight="1" x14ac:dyDescent="0.25">
      <c r="A1185" s="29">
        <f>IF(B1185&lt;&gt;" ",SUBTOTAL(103,B$7:$B1185))</f>
        <v>1179</v>
      </c>
      <c r="B1185" s="30" t="s">
        <v>676</v>
      </c>
      <c r="C1185" s="75" t="s">
        <v>538</v>
      </c>
      <c r="D1185" s="81" t="s">
        <v>97</v>
      </c>
      <c r="E1185" s="31" t="s">
        <v>865</v>
      </c>
      <c r="F1185" s="30" t="s">
        <v>1039</v>
      </c>
      <c r="G1185" s="30" t="s">
        <v>121</v>
      </c>
      <c r="H1185" s="30" t="s">
        <v>10</v>
      </c>
      <c r="I1185" s="30" t="s">
        <v>1117</v>
      </c>
      <c r="J1185" s="30" t="s">
        <v>1134</v>
      </c>
      <c r="K1185" s="30" t="s">
        <v>1190</v>
      </c>
      <c r="L1185" s="30" t="s">
        <v>91</v>
      </c>
      <c r="M1185" s="32" t="s">
        <v>4510</v>
      </c>
      <c r="N1185" s="86" t="s">
        <v>495</v>
      </c>
      <c r="O1185" s="26" t="s">
        <v>229</v>
      </c>
      <c r="P1185" s="3" t="b">
        <f t="shared" si="21"/>
        <v>1</v>
      </c>
    </row>
    <row r="1186" spans="1:17" ht="20.100000000000001" customHeight="1" x14ac:dyDescent="0.25">
      <c r="A1186" s="29">
        <f>IF(B1186&lt;&gt;" ",SUBTOTAL(103,B$7:$B1186))</f>
        <v>1180</v>
      </c>
      <c r="B1186" s="30" t="s">
        <v>677</v>
      </c>
      <c r="C1186" s="75" t="s">
        <v>21</v>
      </c>
      <c r="D1186" s="81" t="s">
        <v>64</v>
      </c>
      <c r="E1186" s="31" t="s">
        <v>866</v>
      </c>
      <c r="F1186" s="30" t="s">
        <v>1040</v>
      </c>
      <c r="G1186" s="30" t="s">
        <v>121</v>
      </c>
      <c r="H1186" s="30" t="s">
        <v>10</v>
      </c>
      <c r="I1186" s="30" t="s">
        <v>338</v>
      </c>
      <c r="J1186" s="30" t="s">
        <v>1146</v>
      </c>
      <c r="K1186" s="30" t="s">
        <v>1201</v>
      </c>
      <c r="L1186" s="30" t="s">
        <v>91</v>
      </c>
      <c r="M1186" s="32" t="s">
        <v>4510</v>
      </c>
      <c r="N1186" s="86" t="s">
        <v>495</v>
      </c>
      <c r="O1186" s="26" t="s">
        <v>229</v>
      </c>
      <c r="P1186" s="3" t="b">
        <f t="shared" si="21"/>
        <v>1</v>
      </c>
    </row>
    <row r="1187" spans="1:17" ht="20.100000000000001" customHeight="1" x14ac:dyDescent="0.25">
      <c r="A1187" s="29">
        <f>IF(B1187&lt;&gt;" ",SUBTOTAL(103,B$7:$B1187))</f>
        <v>1181</v>
      </c>
      <c r="B1187" s="30" t="s">
        <v>678</v>
      </c>
      <c r="C1187" s="75" t="s">
        <v>371</v>
      </c>
      <c r="D1187" s="81" t="s">
        <v>12</v>
      </c>
      <c r="E1187" s="31" t="s">
        <v>867</v>
      </c>
      <c r="F1187" s="30" t="s">
        <v>498</v>
      </c>
      <c r="G1187" s="30" t="s">
        <v>121</v>
      </c>
      <c r="H1187" s="30" t="s">
        <v>10</v>
      </c>
      <c r="I1187" s="30" t="s">
        <v>339</v>
      </c>
      <c r="J1187" s="30" t="s">
        <v>1137</v>
      </c>
      <c r="K1187" s="30" t="s">
        <v>1193</v>
      </c>
      <c r="L1187" s="30" t="s">
        <v>91</v>
      </c>
      <c r="M1187" s="32" t="s">
        <v>4510</v>
      </c>
      <c r="N1187" s="86" t="s">
        <v>495</v>
      </c>
      <c r="O1187" s="26" t="s">
        <v>229</v>
      </c>
      <c r="P1187" s="3" t="b">
        <f t="shared" si="21"/>
        <v>1</v>
      </c>
    </row>
    <row r="1188" spans="1:17" ht="20.100000000000001" customHeight="1" x14ac:dyDescent="0.25">
      <c r="A1188" s="29">
        <f>IF(B1188&lt;&gt;" ",SUBTOTAL(103,B$7:$B1188))</f>
        <v>1182</v>
      </c>
      <c r="B1188" s="30" t="s">
        <v>679</v>
      </c>
      <c r="C1188" s="75" t="s">
        <v>21</v>
      </c>
      <c r="D1188" s="81" t="s">
        <v>43</v>
      </c>
      <c r="E1188" s="31" t="s">
        <v>868</v>
      </c>
      <c r="F1188" s="30" t="s">
        <v>123</v>
      </c>
      <c r="G1188" s="30" t="s">
        <v>121</v>
      </c>
      <c r="H1188" s="30" t="s">
        <v>10</v>
      </c>
      <c r="I1188" s="30" t="s">
        <v>1118</v>
      </c>
      <c r="J1188" s="30" t="s">
        <v>1147</v>
      </c>
      <c r="K1188" s="30" t="s">
        <v>1202</v>
      </c>
      <c r="L1188" s="30" t="s">
        <v>91</v>
      </c>
      <c r="M1188" s="32" t="s">
        <v>4510</v>
      </c>
      <c r="N1188" s="86" t="s">
        <v>495</v>
      </c>
      <c r="O1188" s="26" t="s">
        <v>229</v>
      </c>
      <c r="P1188" s="3" t="b">
        <f t="shared" si="21"/>
        <v>1</v>
      </c>
    </row>
    <row r="1189" spans="1:17" ht="20.100000000000001" customHeight="1" x14ac:dyDescent="0.25">
      <c r="A1189" s="29">
        <f>IF(B1189&lt;&gt;" ",SUBTOTAL(103,B$7:$B1189))</f>
        <v>1183</v>
      </c>
      <c r="B1189" s="30" t="s">
        <v>680</v>
      </c>
      <c r="C1189" s="75" t="s">
        <v>533</v>
      </c>
      <c r="D1189" s="81" t="s">
        <v>53</v>
      </c>
      <c r="E1189" s="31" t="s">
        <v>869</v>
      </c>
      <c r="F1189" s="30" t="s">
        <v>322</v>
      </c>
      <c r="G1189" s="30" t="s">
        <v>121</v>
      </c>
      <c r="H1189" s="30" t="s">
        <v>10</v>
      </c>
      <c r="I1189" s="30" t="s">
        <v>57</v>
      </c>
      <c r="J1189" s="30" t="s">
        <v>1128</v>
      </c>
      <c r="K1189" s="30" t="s">
        <v>1184</v>
      </c>
      <c r="L1189" s="30" t="s">
        <v>91</v>
      </c>
      <c r="M1189" s="32" t="s">
        <v>4510</v>
      </c>
      <c r="N1189" s="86" t="s">
        <v>495</v>
      </c>
      <c r="O1189" s="26" t="s">
        <v>229</v>
      </c>
      <c r="P1189" s="3" t="b">
        <f t="shared" si="21"/>
        <v>1</v>
      </c>
    </row>
    <row r="1190" spans="1:17" ht="20.100000000000001" customHeight="1" x14ac:dyDescent="0.25">
      <c r="A1190" s="29">
        <f>IF(B1190&lt;&gt;" ",SUBTOTAL(103,B$7:$B1190))</f>
        <v>1184</v>
      </c>
      <c r="B1190" s="30" t="s">
        <v>1442</v>
      </c>
      <c r="C1190" s="75" t="s">
        <v>1569</v>
      </c>
      <c r="D1190" s="81" t="s">
        <v>1570</v>
      </c>
      <c r="E1190" s="31" t="s">
        <v>1682</v>
      </c>
      <c r="F1190" s="30" t="s">
        <v>295</v>
      </c>
      <c r="G1190" s="30" t="s">
        <v>121</v>
      </c>
      <c r="H1190" s="30" t="s">
        <v>10</v>
      </c>
      <c r="I1190" s="30" t="s">
        <v>1842</v>
      </c>
      <c r="J1190" s="30" t="s">
        <v>1866</v>
      </c>
      <c r="K1190" s="30" t="s">
        <v>1901</v>
      </c>
      <c r="L1190" s="30" t="s">
        <v>91</v>
      </c>
      <c r="M1190" s="32" t="s">
        <v>4508</v>
      </c>
      <c r="N1190" s="86" t="s">
        <v>495</v>
      </c>
      <c r="O1190" s="26" t="s">
        <v>229</v>
      </c>
      <c r="P1190" s="3" t="b">
        <f t="shared" si="21"/>
        <v>1</v>
      </c>
      <c r="Q1190" s="74"/>
    </row>
    <row r="1191" spans="1:17" ht="20.100000000000001" customHeight="1" x14ac:dyDescent="0.25">
      <c r="A1191" s="29">
        <f>IF(B1191&lt;&gt;" ",SUBTOTAL(103,B$7:$B1191))</f>
        <v>1185</v>
      </c>
      <c r="B1191" s="32" t="s">
        <v>2456</v>
      </c>
      <c r="C1191" s="77" t="s">
        <v>2574</v>
      </c>
      <c r="D1191" s="82" t="s">
        <v>1344</v>
      </c>
      <c r="E1191" s="32" t="s">
        <v>2690</v>
      </c>
      <c r="F1191" s="32" t="s">
        <v>1260</v>
      </c>
      <c r="G1191" s="32" t="s">
        <v>121</v>
      </c>
      <c r="H1191" s="30" t="s">
        <v>10</v>
      </c>
      <c r="I1191" s="32" t="s">
        <v>99</v>
      </c>
      <c r="J1191" s="32" t="s">
        <v>1867</v>
      </c>
      <c r="K1191" s="39" t="s">
        <v>1902</v>
      </c>
      <c r="L1191" s="30" t="s">
        <v>91</v>
      </c>
      <c r="M1191" s="32" t="s">
        <v>4511</v>
      </c>
      <c r="N1191" s="86" t="s">
        <v>495</v>
      </c>
      <c r="O1191" s="4" t="s">
        <v>229</v>
      </c>
      <c r="P1191" s="3" t="b">
        <f t="shared" si="21"/>
        <v>1</v>
      </c>
    </row>
    <row r="1192" spans="1:17" ht="20.100000000000001" customHeight="1" x14ac:dyDescent="0.25">
      <c r="A1192" s="29">
        <f>IF(B1192&lt;&gt;" ",SUBTOTAL(103,B$7:$B1192))</f>
        <v>1186</v>
      </c>
      <c r="B1192" s="30" t="s">
        <v>2953</v>
      </c>
      <c r="C1192" s="78" t="s">
        <v>35</v>
      </c>
      <c r="D1192" s="84" t="s">
        <v>47</v>
      </c>
      <c r="E1192" s="39" t="s">
        <v>3147</v>
      </c>
      <c r="F1192" s="39" t="s">
        <v>3248</v>
      </c>
      <c r="G1192" s="39" t="s">
        <v>121</v>
      </c>
      <c r="H1192" s="30" t="s">
        <v>10</v>
      </c>
      <c r="I1192" s="39" t="s">
        <v>336</v>
      </c>
      <c r="J1192" s="39" t="s">
        <v>3278</v>
      </c>
      <c r="K1192" s="30" t="s">
        <v>3293</v>
      </c>
      <c r="L1192" s="30" t="s">
        <v>91</v>
      </c>
      <c r="M1192" s="32" t="s">
        <v>4513</v>
      </c>
      <c r="N1192" s="86" t="s">
        <v>495</v>
      </c>
      <c r="O1192" s="4" t="s">
        <v>229</v>
      </c>
      <c r="P1192" s="3" t="b">
        <f t="shared" si="21"/>
        <v>1</v>
      </c>
    </row>
    <row r="1193" spans="1:17" ht="20.100000000000001" customHeight="1" x14ac:dyDescent="0.25">
      <c r="A1193" s="29">
        <f>IF(B1193&lt;&gt;" ",SUBTOTAL(103,B$7:$B1193))</f>
        <v>1187</v>
      </c>
      <c r="B1193" s="30" t="s">
        <v>2954</v>
      </c>
      <c r="C1193" s="78" t="s">
        <v>11</v>
      </c>
      <c r="D1193" s="84" t="s">
        <v>3060</v>
      </c>
      <c r="E1193" s="39" t="s">
        <v>3148</v>
      </c>
      <c r="F1193" s="39" t="s">
        <v>1799</v>
      </c>
      <c r="G1193" s="39" t="s">
        <v>121</v>
      </c>
      <c r="H1193" s="30" t="s">
        <v>10</v>
      </c>
      <c r="I1193" s="39" t="s">
        <v>16</v>
      </c>
      <c r="J1193" s="39" t="s">
        <v>3278</v>
      </c>
      <c r="K1193" s="30" t="s">
        <v>3293</v>
      </c>
      <c r="L1193" s="30" t="s">
        <v>91</v>
      </c>
      <c r="M1193" s="32" t="s">
        <v>4513</v>
      </c>
      <c r="N1193" s="86" t="s">
        <v>495</v>
      </c>
      <c r="O1193" s="4" t="s">
        <v>229</v>
      </c>
      <c r="P1193" s="3" t="b">
        <f t="shared" si="21"/>
        <v>1</v>
      </c>
    </row>
    <row r="1194" spans="1:17" ht="20.100000000000001" customHeight="1" x14ac:dyDescent="0.25">
      <c r="A1194" s="29">
        <f>IF(B1194&lt;&gt;" ",SUBTOTAL(103,B$7:$B1194))</f>
        <v>1188</v>
      </c>
      <c r="B1194" s="30" t="s">
        <v>3432</v>
      </c>
      <c r="C1194" s="78" t="s">
        <v>3572</v>
      </c>
      <c r="D1194" s="84" t="s">
        <v>382</v>
      </c>
      <c r="E1194" s="39" t="s">
        <v>3696</v>
      </c>
      <c r="F1194" s="39" t="s">
        <v>2270</v>
      </c>
      <c r="G1194" s="39" t="s">
        <v>121</v>
      </c>
      <c r="H1194" s="30" t="s">
        <v>10</v>
      </c>
      <c r="I1194" s="39" t="s">
        <v>256</v>
      </c>
      <c r="J1194" s="30" t="s">
        <v>3275</v>
      </c>
      <c r="K1194" s="39" t="s">
        <v>3289</v>
      </c>
      <c r="L1194" s="30" t="s">
        <v>91</v>
      </c>
      <c r="M1194" s="39" t="s">
        <v>4515</v>
      </c>
      <c r="N1194" s="86" t="s">
        <v>495</v>
      </c>
      <c r="O1194" s="4" t="s">
        <v>229</v>
      </c>
      <c r="P1194" s="3" t="b">
        <f t="shared" si="21"/>
        <v>1</v>
      </c>
    </row>
    <row r="1195" spans="1:17" ht="20.100000000000001" customHeight="1" x14ac:dyDescent="0.25">
      <c r="A1195" s="29">
        <f>IF(B1195&lt;&gt;" ",SUBTOTAL(103,B$7:$B1195))</f>
        <v>1189</v>
      </c>
      <c r="B1195" s="30" t="s">
        <v>3433</v>
      </c>
      <c r="C1195" s="78" t="s">
        <v>3573</v>
      </c>
      <c r="D1195" s="84" t="s">
        <v>41</v>
      </c>
      <c r="E1195" s="39" t="s">
        <v>3697</v>
      </c>
      <c r="F1195" s="39" t="s">
        <v>399</v>
      </c>
      <c r="G1195" s="39" t="s">
        <v>121</v>
      </c>
      <c r="H1195" s="30" t="s">
        <v>10</v>
      </c>
      <c r="I1195" s="39" t="s">
        <v>76</v>
      </c>
      <c r="J1195" s="30" t="s">
        <v>1150</v>
      </c>
      <c r="K1195" s="39" t="s">
        <v>1205</v>
      </c>
      <c r="L1195" s="30" t="s">
        <v>91</v>
      </c>
      <c r="M1195" s="39" t="s">
        <v>4515</v>
      </c>
      <c r="N1195" s="86" t="s">
        <v>495</v>
      </c>
      <c r="O1195" s="4" t="s">
        <v>229</v>
      </c>
      <c r="P1195" s="3" t="b">
        <f t="shared" si="21"/>
        <v>1</v>
      </c>
    </row>
    <row r="1196" spans="1:17" ht="20.100000000000001" customHeight="1" x14ac:dyDescent="0.25">
      <c r="A1196" s="29">
        <f>IF(B1196&lt;&gt;" ",SUBTOTAL(103,B$7:$B1196))</f>
        <v>1190</v>
      </c>
      <c r="B1196" s="30" t="s">
        <v>3434</v>
      </c>
      <c r="C1196" s="78" t="s">
        <v>3574</v>
      </c>
      <c r="D1196" s="84" t="s">
        <v>378</v>
      </c>
      <c r="E1196" s="39" t="s">
        <v>3698</v>
      </c>
      <c r="F1196" s="39" t="s">
        <v>390</v>
      </c>
      <c r="G1196" s="39" t="s">
        <v>121</v>
      </c>
      <c r="H1196" s="30" t="s">
        <v>10</v>
      </c>
      <c r="I1196" s="39" t="s">
        <v>2834</v>
      </c>
      <c r="J1196" s="30" t="s">
        <v>2306</v>
      </c>
      <c r="K1196" s="39" t="s">
        <v>2331</v>
      </c>
      <c r="L1196" s="30" t="s">
        <v>91</v>
      </c>
      <c r="M1196" s="39" t="s">
        <v>4515</v>
      </c>
      <c r="N1196" s="86" t="s">
        <v>495</v>
      </c>
      <c r="O1196" s="4" t="s">
        <v>229</v>
      </c>
      <c r="P1196" s="3" t="b">
        <f t="shared" si="21"/>
        <v>1</v>
      </c>
    </row>
    <row r="1197" spans="1:17" ht="20.100000000000001" customHeight="1" x14ac:dyDescent="0.25">
      <c r="A1197" s="29">
        <f>IF(B1197&lt;&gt;" ",SUBTOTAL(103,B$7:$B1197))</f>
        <v>1191</v>
      </c>
      <c r="B1197" s="30" t="s">
        <v>3435</v>
      </c>
      <c r="C1197" s="78" t="s">
        <v>2222</v>
      </c>
      <c r="D1197" s="84" t="s">
        <v>53</v>
      </c>
      <c r="E1197" s="39" t="s">
        <v>3699</v>
      </c>
      <c r="F1197" s="39" t="s">
        <v>2818</v>
      </c>
      <c r="G1197" s="39" t="s">
        <v>121</v>
      </c>
      <c r="H1197" s="30" t="s">
        <v>10</v>
      </c>
      <c r="I1197" s="39" t="s">
        <v>154</v>
      </c>
      <c r="J1197" s="30" t="s">
        <v>3275</v>
      </c>
      <c r="K1197" s="39" t="s">
        <v>3289</v>
      </c>
      <c r="L1197" s="30" t="s">
        <v>91</v>
      </c>
      <c r="M1197" s="39" t="s">
        <v>4515</v>
      </c>
      <c r="N1197" s="86" t="s">
        <v>495</v>
      </c>
      <c r="O1197" s="4" t="s">
        <v>229</v>
      </c>
      <c r="P1197" s="3" t="b">
        <f t="shared" si="21"/>
        <v>1</v>
      </c>
    </row>
    <row r="1198" spans="1:17" ht="20.100000000000001" customHeight="1" x14ac:dyDescent="0.25">
      <c r="A1198" s="29">
        <f>IF(B1198&lt;&gt;" ",SUBTOTAL(103,B$7:$B1198))</f>
        <v>1192</v>
      </c>
      <c r="B1198" s="39" t="s">
        <v>3948</v>
      </c>
      <c r="C1198" s="78" t="s">
        <v>13</v>
      </c>
      <c r="D1198" s="84" t="s">
        <v>14</v>
      </c>
      <c r="E1198" s="39" t="s">
        <v>4237</v>
      </c>
      <c r="F1198" s="39" t="s">
        <v>1052</v>
      </c>
      <c r="G1198" s="39" t="s">
        <v>121</v>
      </c>
      <c r="H1198" s="30" t="s">
        <v>10</v>
      </c>
      <c r="I1198" s="39" t="s">
        <v>60</v>
      </c>
      <c r="J1198" s="39" t="s">
        <v>3275</v>
      </c>
      <c r="K1198" s="39" t="s">
        <v>3289</v>
      </c>
      <c r="L1198" s="30" t="s">
        <v>91</v>
      </c>
      <c r="M1198" s="39" t="s">
        <v>4677</v>
      </c>
      <c r="N1198" s="86" t="s">
        <v>495</v>
      </c>
      <c r="O1198" s="4" t="s">
        <v>229</v>
      </c>
      <c r="P1198" s="3" t="b">
        <f t="shared" si="21"/>
        <v>1</v>
      </c>
    </row>
    <row r="1199" spans="1:17" ht="20.100000000000001" customHeight="1" x14ac:dyDescent="0.25">
      <c r="A1199" s="29">
        <f>IF(B1199&lt;&gt;" ",SUBTOTAL(103,B$7:$B1199))</f>
        <v>1193</v>
      </c>
      <c r="B1199" s="30" t="s">
        <v>797</v>
      </c>
      <c r="C1199" s="75" t="s">
        <v>616</v>
      </c>
      <c r="D1199" s="81" t="s">
        <v>617</v>
      </c>
      <c r="E1199" s="31" t="s">
        <v>999</v>
      </c>
      <c r="F1199" s="30" t="s">
        <v>1093</v>
      </c>
      <c r="G1199" s="30" t="s">
        <v>131</v>
      </c>
      <c r="H1199" s="30" t="s">
        <v>10</v>
      </c>
      <c r="I1199" s="30" t="s">
        <v>340</v>
      </c>
      <c r="J1199" s="30" t="s">
        <v>349</v>
      </c>
      <c r="K1199" s="30" t="s">
        <v>359</v>
      </c>
      <c r="L1199" s="30" t="s">
        <v>91</v>
      </c>
      <c r="M1199" s="32" t="s">
        <v>4510</v>
      </c>
      <c r="N1199" s="86" t="s">
        <v>495</v>
      </c>
      <c r="O1199" s="26" t="s">
        <v>229</v>
      </c>
      <c r="P1199" s="3" t="b">
        <f t="shared" si="21"/>
        <v>1</v>
      </c>
    </row>
    <row r="1200" spans="1:17" ht="20.100000000000001" customHeight="1" x14ac:dyDescent="0.25">
      <c r="A1200" s="29">
        <f>IF(B1200&lt;&gt;" ",SUBTOTAL(103,B$7:$B1200))</f>
        <v>1194</v>
      </c>
      <c r="B1200" s="30" t="s">
        <v>798</v>
      </c>
      <c r="C1200" s="75" t="s">
        <v>225</v>
      </c>
      <c r="D1200" s="81" t="s">
        <v>46</v>
      </c>
      <c r="E1200" s="31" t="s">
        <v>1000</v>
      </c>
      <c r="F1200" s="30" t="s">
        <v>309</v>
      </c>
      <c r="G1200" s="30" t="s">
        <v>131</v>
      </c>
      <c r="H1200" s="30" t="s">
        <v>10</v>
      </c>
      <c r="I1200" s="30" t="s">
        <v>57</v>
      </c>
      <c r="J1200" s="30" t="s">
        <v>1147</v>
      </c>
      <c r="K1200" s="30" t="s">
        <v>1202</v>
      </c>
      <c r="L1200" s="30" t="s">
        <v>91</v>
      </c>
      <c r="M1200" s="32" t="s">
        <v>4510</v>
      </c>
      <c r="N1200" s="86" t="s">
        <v>495</v>
      </c>
      <c r="O1200" s="26" t="s">
        <v>229</v>
      </c>
      <c r="P1200" s="3" t="b">
        <f t="shared" si="21"/>
        <v>1</v>
      </c>
    </row>
    <row r="1201" spans="1:16" ht="20.100000000000001" customHeight="1" x14ac:dyDescent="0.25">
      <c r="A1201" s="29">
        <f>IF(B1201&lt;&gt;" ",SUBTOTAL(103,B$7:$B1201))</f>
        <v>1195</v>
      </c>
      <c r="B1201" s="30" t="s">
        <v>799</v>
      </c>
      <c r="C1201" s="75" t="s">
        <v>618</v>
      </c>
      <c r="D1201" s="81" t="s">
        <v>39</v>
      </c>
      <c r="E1201" s="31" t="s">
        <v>1001</v>
      </c>
      <c r="F1201" s="30" t="s">
        <v>1094</v>
      </c>
      <c r="G1201" s="30" t="s">
        <v>131</v>
      </c>
      <c r="H1201" s="30" t="s">
        <v>10</v>
      </c>
      <c r="I1201" s="30" t="s">
        <v>342</v>
      </c>
      <c r="J1201" s="30" t="s">
        <v>1137</v>
      </c>
      <c r="K1201" s="30" t="s">
        <v>1193</v>
      </c>
      <c r="L1201" s="30" t="s">
        <v>91</v>
      </c>
      <c r="M1201" s="32" t="s">
        <v>4510</v>
      </c>
      <c r="N1201" s="86" t="s">
        <v>495</v>
      </c>
      <c r="O1201" s="26" t="s">
        <v>229</v>
      </c>
      <c r="P1201" s="3" t="b">
        <f t="shared" si="21"/>
        <v>1</v>
      </c>
    </row>
    <row r="1202" spans="1:16" ht="20.100000000000001" customHeight="1" x14ac:dyDescent="0.25">
      <c r="A1202" s="29">
        <f>IF(B1202&lt;&gt;" ",SUBTOTAL(103,B$7:$B1202))</f>
        <v>1196</v>
      </c>
      <c r="B1202" s="30" t="s">
        <v>800</v>
      </c>
      <c r="C1202" s="75" t="s">
        <v>287</v>
      </c>
      <c r="D1202" s="81" t="s">
        <v>64</v>
      </c>
      <c r="E1202" s="31" t="s">
        <v>1002</v>
      </c>
      <c r="F1202" s="30" t="s">
        <v>1095</v>
      </c>
      <c r="G1202" s="30" t="s">
        <v>131</v>
      </c>
      <c r="H1202" s="30" t="s">
        <v>10</v>
      </c>
      <c r="I1202" s="30" t="s">
        <v>68</v>
      </c>
      <c r="J1202" s="30" t="s">
        <v>262</v>
      </c>
      <c r="K1202" s="30" t="s">
        <v>274</v>
      </c>
      <c r="L1202" s="30" t="s">
        <v>91</v>
      </c>
      <c r="M1202" s="32" t="s">
        <v>4510</v>
      </c>
      <c r="N1202" s="86" t="s">
        <v>495</v>
      </c>
      <c r="O1202" s="26" t="s">
        <v>229</v>
      </c>
      <c r="P1202" s="3" t="b">
        <f t="shared" si="21"/>
        <v>1</v>
      </c>
    </row>
    <row r="1203" spans="1:16" ht="20.100000000000001" customHeight="1" x14ac:dyDescent="0.25">
      <c r="A1203" s="29">
        <f>IF(B1203&lt;&gt;" ",SUBTOTAL(103,B$7:$B1203))</f>
        <v>1197</v>
      </c>
      <c r="B1203" s="30" t="s">
        <v>801</v>
      </c>
      <c r="C1203" s="75" t="s">
        <v>619</v>
      </c>
      <c r="D1203" s="82" t="s">
        <v>378</v>
      </c>
      <c r="E1203" s="32" t="s">
        <v>1003</v>
      </c>
      <c r="F1203" s="30" t="s">
        <v>1030</v>
      </c>
      <c r="G1203" s="30" t="s">
        <v>131</v>
      </c>
      <c r="H1203" s="30" t="s">
        <v>10</v>
      </c>
      <c r="I1203" s="30" t="s">
        <v>103</v>
      </c>
      <c r="J1203" s="30" t="s">
        <v>1127</v>
      </c>
      <c r="K1203" s="30" t="s">
        <v>1183</v>
      </c>
      <c r="L1203" s="30" t="s">
        <v>91</v>
      </c>
      <c r="M1203" s="32" t="s">
        <v>4510</v>
      </c>
      <c r="N1203" s="86" t="s">
        <v>495</v>
      </c>
      <c r="O1203" s="26" t="s">
        <v>229</v>
      </c>
      <c r="P1203" s="3" t="b">
        <f t="shared" si="21"/>
        <v>1</v>
      </c>
    </row>
    <row r="1204" spans="1:16" ht="20.100000000000001" customHeight="1" x14ac:dyDescent="0.25">
      <c r="A1204" s="29">
        <f>IF(B1204&lt;&gt;" ",SUBTOTAL(103,B$7:$B1204))</f>
        <v>1198</v>
      </c>
      <c r="B1204" s="32" t="s">
        <v>1510</v>
      </c>
      <c r="C1204" s="77" t="s">
        <v>1621</v>
      </c>
      <c r="D1204" s="82" t="s">
        <v>17</v>
      </c>
      <c r="E1204" s="32" t="s">
        <v>1755</v>
      </c>
      <c r="F1204" s="32" t="s">
        <v>1084</v>
      </c>
      <c r="G1204" s="32" t="s">
        <v>131</v>
      </c>
      <c r="H1204" s="30" t="s">
        <v>10</v>
      </c>
      <c r="I1204" s="32" t="s">
        <v>107</v>
      </c>
      <c r="J1204" s="32" t="s">
        <v>1881</v>
      </c>
      <c r="K1204" s="32" t="s">
        <v>1916</v>
      </c>
      <c r="L1204" s="30" t="s">
        <v>91</v>
      </c>
      <c r="M1204" s="32" t="s">
        <v>4508</v>
      </c>
      <c r="N1204" s="86" t="s">
        <v>495</v>
      </c>
      <c r="O1204" s="4" t="s">
        <v>229</v>
      </c>
      <c r="P1204" s="3" t="b">
        <f t="shared" si="21"/>
        <v>1</v>
      </c>
    </row>
    <row r="1205" spans="1:16" ht="20.100000000000001" customHeight="1" x14ac:dyDescent="0.25">
      <c r="A1205" s="29">
        <f>IF(B1205&lt;&gt;" ",SUBTOTAL(103,B$7:$B1205))</f>
        <v>1199</v>
      </c>
      <c r="B1205" s="32" t="s">
        <v>1511</v>
      </c>
      <c r="C1205" s="77" t="s">
        <v>11</v>
      </c>
      <c r="D1205" s="82" t="s">
        <v>384</v>
      </c>
      <c r="E1205" s="32" t="s">
        <v>1756</v>
      </c>
      <c r="F1205" s="32" t="s">
        <v>1824</v>
      </c>
      <c r="G1205" s="32" t="s">
        <v>131</v>
      </c>
      <c r="H1205" s="30" t="s">
        <v>10</v>
      </c>
      <c r="I1205" s="32" t="s">
        <v>29</v>
      </c>
      <c r="J1205" s="32" t="s">
        <v>1856</v>
      </c>
      <c r="K1205" s="32" t="s">
        <v>1891</v>
      </c>
      <c r="L1205" s="30" t="s">
        <v>91</v>
      </c>
      <c r="M1205" s="32" t="s">
        <v>4508</v>
      </c>
      <c r="N1205" s="86" t="s">
        <v>495</v>
      </c>
      <c r="O1205" s="4" t="s">
        <v>229</v>
      </c>
      <c r="P1205" s="3" t="b">
        <f t="shared" si="21"/>
        <v>1</v>
      </c>
    </row>
    <row r="1206" spans="1:16" ht="20.100000000000001" customHeight="1" x14ac:dyDescent="0.25">
      <c r="A1206" s="29">
        <f>IF(B1206&lt;&gt;" ",SUBTOTAL(103,B$7:$B1206))</f>
        <v>1200</v>
      </c>
      <c r="B1206" s="32" t="s">
        <v>1512</v>
      </c>
      <c r="C1206" s="77" t="s">
        <v>13</v>
      </c>
      <c r="D1206" s="82" t="s">
        <v>47</v>
      </c>
      <c r="E1206" s="32" t="s">
        <v>1757</v>
      </c>
      <c r="F1206" s="32" t="s">
        <v>254</v>
      </c>
      <c r="G1206" s="32" t="s">
        <v>131</v>
      </c>
      <c r="H1206" s="30" t="s">
        <v>10</v>
      </c>
      <c r="I1206" s="32" t="s">
        <v>409</v>
      </c>
      <c r="J1206" s="32" t="s">
        <v>1165</v>
      </c>
      <c r="K1206" s="32" t="s">
        <v>1220</v>
      </c>
      <c r="L1206" s="30" t="s">
        <v>91</v>
      </c>
      <c r="M1206" s="32" t="s">
        <v>4508</v>
      </c>
      <c r="N1206" s="86" t="s">
        <v>495</v>
      </c>
      <c r="O1206" s="4" t="s">
        <v>229</v>
      </c>
      <c r="P1206" s="3" t="b">
        <f t="shared" si="21"/>
        <v>1</v>
      </c>
    </row>
    <row r="1207" spans="1:16" ht="20.100000000000001" customHeight="1" x14ac:dyDescent="0.25">
      <c r="A1207" s="29">
        <f>IF(B1207&lt;&gt;" ",SUBTOTAL(103,B$7:$B1207))</f>
        <v>1201</v>
      </c>
      <c r="B1207" s="32" t="s">
        <v>1513</v>
      </c>
      <c r="C1207" s="77" t="s">
        <v>36</v>
      </c>
      <c r="D1207" s="82" t="s">
        <v>1619</v>
      </c>
      <c r="E1207" s="32" t="s">
        <v>1758</v>
      </c>
      <c r="F1207" s="32" t="s">
        <v>1059</v>
      </c>
      <c r="G1207" s="32" t="s">
        <v>131</v>
      </c>
      <c r="H1207" s="30" t="s">
        <v>10</v>
      </c>
      <c r="I1207" s="32" t="s">
        <v>1848</v>
      </c>
      <c r="J1207" s="32" t="s">
        <v>1882</v>
      </c>
      <c r="K1207" s="32" t="s">
        <v>1917</v>
      </c>
      <c r="L1207" s="30" t="s">
        <v>91</v>
      </c>
      <c r="M1207" s="32" t="s">
        <v>4508</v>
      </c>
      <c r="N1207" s="86" t="s">
        <v>495</v>
      </c>
      <c r="O1207" s="4" t="s">
        <v>229</v>
      </c>
      <c r="P1207" s="3" t="b">
        <f t="shared" si="21"/>
        <v>1</v>
      </c>
    </row>
    <row r="1208" spans="1:16" ht="20.100000000000001" customHeight="1" x14ac:dyDescent="0.25">
      <c r="A1208" s="29">
        <f>IF(B1208&lt;&gt;" ",SUBTOTAL(103,B$7:$B1208))</f>
        <v>1202</v>
      </c>
      <c r="B1208" s="32" t="s">
        <v>1514</v>
      </c>
      <c r="C1208" s="77" t="s">
        <v>13</v>
      </c>
      <c r="D1208" s="82" t="s">
        <v>22</v>
      </c>
      <c r="E1208" s="32" t="s">
        <v>1759</v>
      </c>
      <c r="F1208" s="32" t="s">
        <v>140</v>
      </c>
      <c r="G1208" s="32" t="s">
        <v>131</v>
      </c>
      <c r="H1208" s="30" t="s">
        <v>10</v>
      </c>
      <c r="I1208" s="32" t="s">
        <v>56</v>
      </c>
      <c r="J1208" s="32" t="s">
        <v>1124</v>
      </c>
      <c r="K1208" s="32" t="s">
        <v>1180</v>
      </c>
      <c r="L1208" s="30" t="s">
        <v>91</v>
      </c>
      <c r="M1208" s="32" t="s">
        <v>4508</v>
      </c>
      <c r="N1208" s="86" t="s">
        <v>495</v>
      </c>
      <c r="O1208" s="4" t="s">
        <v>229</v>
      </c>
      <c r="P1208" s="3" t="b">
        <f t="shared" ref="P1208:P1271" si="22">ISTEXT(K1208)</f>
        <v>1</v>
      </c>
    </row>
    <row r="1209" spans="1:16" ht="20.100000000000001" customHeight="1" x14ac:dyDescent="0.25">
      <c r="A1209" s="29">
        <f>IF(B1209&lt;&gt;" ",SUBTOTAL(103,B$7:$B1209))</f>
        <v>1203</v>
      </c>
      <c r="B1209" s="32" t="s">
        <v>2034</v>
      </c>
      <c r="C1209" s="77" t="s">
        <v>2246</v>
      </c>
      <c r="D1209" s="82" t="s">
        <v>15</v>
      </c>
      <c r="E1209" s="32" t="s">
        <v>2152</v>
      </c>
      <c r="F1209" s="32" t="s">
        <v>2276</v>
      </c>
      <c r="G1209" s="32" t="s">
        <v>131</v>
      </c>
      <c r="H1209" s="30" t="s">
        <v>10</v>
      </c>
      <c r="I1209" s="32" t="s">
        <v>1849</v>
      </c>
      <c r="J1209" s="32" t="s">
        <v>349</v>
      </c>
      <c r="K1209" s="32" t="s">
        <v>359</v>
      </c>
      <c r="L1209" s="30" t="s">
        <v>91</v>
      </c>
      <c r="M1209" s="32" t="s">
        <v>4512</v>
      </c>
      <c r="N1209" s="86" t="s">
        <v>495</v>
      </c>
      <c r="O1209" s="4" t="s">
        <v>229</v>
      </c>
      <c r="P1209" s="3" t="b">
        <f t="shared" si="22"/>
        <v>1</v>
      </c>
    </row>
    <row r="1210" spans="1:16" ht="20.100000000000001" customHeight="1" x14ac:dyDescent="0.25">
      <c r="A1210" s="29">
        <f>IF(B1210&lt;&gt;" ",SUBTOTAL(103,B$7:$B1210))</f>
        <v>1204</v>
      </c>
      <c r="B1210" s="32" t="s">
        <v>2035</v>
      </c>
      <c r="C1210" s="77" t="s">
        <v>2247</v>
      </c>
      <c r="D1210" s="82" t="s">
        <v>166</v>
      </c>
      <c r="E1210" s="32" t="s">
        <v>2153</v>
      </c>
      <c r="F1210" s="32" t="s">
        <v>1044</v>
      </c>
      <c r="G1210" s="32" t="s">
        <v>131</v>
      </c>
      <c r="H1210" s="30" t="s">
        <v>10</v>
      </c>
      <c r="I1210" s="32" t="s">
        <v>48</v>
      </c>
      <c r="J1210" s="32" t="s">
        <v>1142</v>
      </c>
      <c r="K1210" s="32" t="s">
        <v>1198</v>
      </c>
      <c r="L1210" s="30" t="s">
        <v>91</v>
      </c>
      <c r="M1210" s="32" t="s">
        <v>4512</v>
      </c>
      <c r="N1210" s="86" t="s">
        <v>495</v>
      </c>
      <c r="O1210" s="4" t="s">
        <v>229</v>
      </c>
      <c r="P1210" s="3" t="b">
        <f t="shared" si="22"/>
        <v>1</v>
      </c>
    </row>
    <row r="1211" spans="1:16" ht="20.100000000000001" customHeight="1" x14ac:dyDescent="0.25">
      <c r="A1211" s="29">
        <f>IF(B1211&lt;&gt;" ",SUBTOTAL(103,B$7:$B1211))</f>
        <v>1205</v>
      </c>
      <c r="B1211" s="32" t="s">
        <v>2036</v>
      </c>
      <c r="C1211" s="77" t="s">
        <v>18</v>
      </c>
      <c r="D1211" s="82" t="s">
        <v>1530</v>
      </c>
      <c r="E1211" s="32" t="s">
        <v>2154</v>
      </c>
      <c r="F1211" s="32" t="s">
        <v>322</v>
      </c>
      <c r="G1211" s="32" t="s">
        <v>131</v>
      </c>
      <c r="H1211" s="30" t="s">
        <v>10</v>
      </c>
      <c r="I1211" s="32" t="s">
        <v>101</v>
      </c>
      <c r="J1211" s="32" t="s">
        <v>2318</v>
      </c>
      <c r="K1211" s="32" t="s">
        <v>2343</v>
      </c>
      <c r="L1211" s="30" t="s">
        <v>91</v>
      </c>
      <c r="M1211" s="32" t="s">
        <v>4512</v>
      </c>
      <c r="N1211" s="86" t="s">
        <v>495</v>
      </c>
      <c r="O1211" s="4" t="s">
        <v>229</v>
      </c>
      <c r="P1211" s="3" t="b">
        <f t="shared" si="22"/>
        <v>1</v>
      </c>
    </row>
    <row r="1212" spans="1:16" ht="20.100000000000001" customHeight="1" x14ac:dyDescent="0.25">
      <c r="A1212" s="29">
        <f>IF(B1212&lt;&gt;" ",SUBTOTAL(103,B$7:$B1212))</f>
        <v>1206</v>
      </c>
      <c r="B1212" s="32" t="s">
        <v>2037</v>
      </c>
      <c r="C1212" s="77" t="s">
        <v>42</v>
      </c>
      <c r="D1212" s="82" t="s">
        <v>23</v>
      </c>
      <c r="E1212" s="32" t="s">
        <v>2155</v>
      </c>
      <c r="F1212" s="32" t="s">
        <v>1799</v>
      </c>
      <c r="G1212" s="32" t="s">
        <v>131</v>
      </c>
      <c r="H1212" s="30" t="s">
        <v>10</v>
      </c>
      <c r="I1212" s="32" t="s">
        <v>100</v>
      </c>
      <c r="J1212" s="32" t="s">
        <v>1127</v>
      </c>
      <c r="K1212" s="32" t="s">
        <v>1183</v>
      </c>
      <c r="L1212" s="30" t="s">
        <v>91</v>
      </c>
      <c r="M1212" s="32" t="s">
        <v>4512</v>
      </c>
      <c r="N1212" s="86" t="s">
        <v>495</v>
      </c>
      <c r="O1212" s="4" t="s">
        <v>229</v>
      </c>
      <c r="P1212" s="3" t="b">
        <f t="shared" si="22"/>
        <v>1</v>
      </c>
    </row>
    <row r="1213" spans="1:16" ht="20.100000000000001" customHeight="1" x14ac:dyDescent="0.25">
      <c r="A1213" s="29">
        <f>IF(B1213&lt;&gt;" ",SUBTOTAL(103,B$7:$B1213))</f>
        <v>1207</v>
      </c>
      <c r="B1213" s="32" t="s">
        <v>2038</v>
      </c>
      <c r="C1213" s="77" t="s">
        <v>608</v>
      </c>
      <c r="D1213" s="82" t="s">
        <v>79</v>
      </c>
      <c r="E1213" s="32" t="s">
        <v>2156</v>
      </c>
      <c r="F1213" s="32" t="s">
        <v>1091</v>
      </c>
      <c r="G1213" s="32" t="s">
        <v>131</v>
      </c>
      <c r="H1213" s="30" t="s">
        <v>10</v>
      </c>
      <c r="I1213" s="32" t="s">
        <v>339</v>
      </c>
      <c r="J1213" s="32" t="s">
        <v>1158</v>
      </c>
      <c r="K1213" s="32" t="s">
        <v>1213</v>
      </c>
      <c r="L1213" s="30" t="s">
        <v>91</v>
      </c>
      <c r="M1213" s="32" t="s">
        <v>4512</v>
      </c>
      <c r="N1213" s="86" t="s">
        <v>495</v>
      </c>
      <c r="O1213" s="4" t="s">
        <v>229</v>
      </c>
      <c r="P1213" s="3" t="b">
        <f t="shared" si="22"/>
        <v>1</v>
      </c>
    </row>
    <row r="1214" spans="1:16" ht="20.100000000000001" customHeight="1" x14ac:dyDescent="0.25">
      <c r="A1214" s="29">
        <f>IF(B1214&lt;&gt;" ",SUBTOTAL(103,B$7:$B1214))</f>
        <v>1208</v>
      </c>
      <c r="B1214" s="32" t="s">
        <v>2039</v>
      </c>
      <c r="C1214" s="77" t="s">
        <v>93</v>
      </c>
      <c r="D1214" s="82" t="s">
        <v>380</v>
      </c>
      <c r="E1214" s="32" t="s">
        <v>2157</v>
      </c>
      <c r="F1214" s="32" t="s">
        <v>462</v>
      </c>
      <c r="G1214" s="32" t="s">
        <v>131</v>
      </c>
      <c r="H1214" s="30" t="s">
        <v>10</v>
      </c>
      <c r="I1214" s="32" t="s">
        <v>100</v>
      </c>
      <c r="J1214" s="32" t="s">
        <v>419</v>
      </c>
      <c r="K1214" s="32" t="s">
        <v>426</v>
      </c>
      <c r="L1214" s="30" t="s">
        <v>91</v>
      </c>
      <c r="M1214" s="32" t="s">
        <v>4512</v>
      </c>
      <c r="N1214" s="86" t="s">
        <v>495</v>
      </c>
      <c r="O1214" s="4" t="s">
        <v>229</v>
      </c>
      <c r="P1214" s="3" t="b">
        <f t="shared" si="22"/>
        <v>1</v>
      </c>
    </row>
    <row r="1215" spans="1:16" ht="20.100000000000001" customHeight="1" x14ac:dyDescent="0.25">
      <c r="A1215" s="29">
        <f>IF(B1215&lt;&gt;" ",SUBTOTAL(103,B$7:$B1215))</f>
        <v>1209</v>
      </c>
      <c r="B1215" s="32" t="s">
        <v>2537</v>
      </c>
      <c r="C1215" s="77" t="s">
        <v>2629</v>
      </c>
      <c r="D1215" s="82" t="s">
        <v>15</v>
      </c>
      <c r="E1215" s="32" t="s">
        <v>2775</v>
      </c>
      <c r="F1215" s="32" t="s">
        <v>2256</v>
      </c>
      <c r="G1215" s="32" t="s">
        <v>131</v>
      </c>
      <c r="H1215" s="30" t="s">
        <v>10</v>
      </c>
      <c r="I1215" s="32" t="s">
        <v>330</v>
      </c>
      <c r="J1215" s="32" t="s">
        <v>1133</v>
      </c>
      <c r="K1215" s="39" t="s">
        <v>1189</v>
      </c>
      <c r="L1215" s="30" t="s">
        <v>91</v>
      </c>
      <c r="M1215" s="32" t="s">
        <v>4511</v>
      </c>
      <c r="N1215" s="86" t="s">
        <v>495</v>
      </c>
      <c r="O1215" s="4" t="s">
        <v>229</v>
      </c>
      <c r="P1215" s="3" t="b">
        <f t="shared" si="22"/>
        <v>1</v>
      </c>
    </row>
    <row r="1216" spans="1:16" ht="20.100000000000001" customHeight="1" x14ac:dyDescent="0.25">
      <c r="A1216" s="29">
        <f>IF(B1216&lt;&gt;" ",SUBTOTAL(103,B$7:$B1216))</f>
        <v>1210</v>
      </c>
      <c r="B1216" s="32" t="s">
        <v>2538</v>
      </c>
      <c r="C1216" s="77" t="s">
        <v>21</v>
      </c>
      <c r="D1216" s="82" t="s">
        <v>32</v>
      </c>
      <c r="E1216" s="32" t="s">
        <v>2776</v>
      </c>
      <c r="F1216" s="32" t="s">
        <v>1374</v>
      </c>
      <c r="G1216" s="32" t="s">
        <v>131</v>
      </c>
      <c r="H1216" s="30" t="s">
        <v>10</v>
      </c>
      <c r="I1216" s="32" t="s">
        <v>109</v>
      </c>
      <c r="J1216" s="32" t="s">
        <v>1866</v>
      </c>
      <c r="K1216" s="39" t="s">
        <v>1901</v>
      </c>
      <c r="L1216" s="30" t="s">
        <v>91</v>
      </c>
      <c r="M1216" s="32" t="s">
        <v>4511</v>
      </c>
      <c r="N1216" s="86" t="s">
        <v>495</v>
      </c>
      <c r="O1216" s="4" t="s">
        <v>229</v>
      </c>
      <c r="P1216" s="3" t="b">
        <f t="shared" si="22"/>
        <v>1</v>
      </c>
    </row>
    <row r="1217" spans="1:16" ht="20.100000000000001" customHeight="1" x14ac:dyDescent="0.25">
      <c r="A1217" s="29">
        <f>IF(B1217&lt;&gt;" ",SUBTOTAL(103,B$7:$B1217))</f>
        <v>1211</v>
      </c>
      <c r="B1217" s="32" t="s">
        <v>2539</v>
      </c>
      <c r="C1217" s="77" t="s">
        <v>13</v>
      </c>
      <c r="D1217" s="82" t="s">
        <v>2630</v>
      </c>
      <c r="E1217" s="32" t="s">
        <v>2777</v>
      </c>
      <c r="F1217" s="32" t="s">
        <v>435</v>
      </c>
      <c r="G1217" s="32" t="s">
        <v>131</v>
      </c>
      <c r="H1217" s="30" t="s">
        <v>10</v>
      </c>
      <c r="I1217" s="32" t="s">
        <v>338</v>
      </c>
      <c r="J1217" s="32" t="s">
        <v>1124</v>
      </c>
      <c r="K1217" s="39" t="s">
        <v>1180</v>
      </c>
      <c r="L1217" s="30" t="s">
        <v>91</v>
      </c>
      <c r="M1217" s="32" t="s">
        <v>4511</v>
      </c>
      <c r="N1217" s="86" t="s">
        <v>495</v>
      </c>
      <c r="O1217" s="4" t="s">
        <v>229</v>
      </c>
      <c r="P1217" s="3" t="b">
        <f t="shared" si="22"/>
        <v>1</v>
      </c>
    </row>
    <row r="1218" spans="1:16" ht="20.100000000000001" customHeight="1" x14ac:dyDescent="0.25">
      <c r="A1218" s="29">
        <f>IF(B1218&lt;&gt;" ",SUBTOTAL(103,B$7:$B1218))</f>
        <v>1212</v>
      </c>
      <c r="B1218" s="30" t="s">
        <v>3033</v>
      </c>
      <c r="C1218" s="78" t="s">
        <v>3106</v>
      </c>
      <c r="D1218" s="84" t="s">
        <v>46</v>
      </c>
      <c r="E1218" s="39" t="s">
        <v>3233</v>
      </c>
      <c r="F1218" s="39" t="s">
        <v>1372</v>
      </c>
      <c r="G1218" s="39" t="s">
        <v>131</v>
      </c>
      <c r="H1218" s="30" t="s">
        <v>10</v>
      </c>
      <c r="I1218" s="39" t="s">
        <v>48</v>
      </c>
      <c r="J1218" s="39" t="s">
        <v>2311</v>
      </c>
      <c r="K1218" s="30" t="s">
        <v>2336</v>
      </c>
      <c r="L1218" s="30" t="s">
        <v>91</v>
      </c>
      <c r="M1218" s="32" t="s">
        <v>4513</v>
      </c>
      <c r="N1218" s="86" t="s">
        <v>495</v>
      </c>
      <c r="O1218" s="4" t="s">
        <v>229</v>
      </c>
      <c r="P1218" s="3" t="b">
        <f t="shared" si="22"/>
        <v>1</v>
      </c>
    </row>
    <row r="1219" spans="1:16" ht="20.100000000000001" customHeight="1" x14ac:dyDescent="0.25">
      <c r="A1219" s="29">
        <f>IF(B1219&lt;&gt;" ",SUBTOTAL(103,B$7:$B1219))</f>
        <v>1213</v>
      </c>
      <c r="B1219" s="30" t="s">
        <v>3034</v>
      </c>
      <c r="C1219" s="78" t="s">
        <v>3107</v>
      </c>
      <c r="D1219" s="84" t="s">
        <v>47</v>
      </c>
      <c r="E1219" s="39" t="s">
        <v>3234</v>
      </c>
      <c r="F1219" s="39" t="s">
        <v>2790</v>
      </c>
      <c r="G1219" s="39" t="s">
        <v>131</v>
      </c>
      <c r="H1219" s="30" t="s">
        <v>10</v>
      </c>
      <c r="I1219" s="39" t="s">
        <v>29</v>
      </c>
      <c r="J1219" s="39" t="s">
        <v>1873</v>
      </c>
      <c r="K1219" s="30" t="s">
        <v>1908</v>
      </c>
      <c r="L1219" s="30" t="s">
        <v>91</v>
      </c>
      <c r="M1219" s="32" t="s">
        <v>4513</v>
      </c>
      <c r="N1219" s="86" t="s">
        <v>495</v>
      </c>
      <c r="O1219" s="4" t="s">
        <v>229</v>
      </c>
      <c r="P1219" s="3" t="b">
        <f t="shared" si="22"/>
        <v>1</v>
      </c>
    </row>
    <row r="1220" spans="1:16" ht="20.100000000000001" customHeight="1" x14ac:dyDescent="0.25">
      <c r="A1220" s="29">
        <f>IF(B1220&lt;&gt;" ",SUBTOTAL(103,B$7:$B1220))</f>
        <v>1214</v>
      </c>
      <c r="B1220" s="30" t="s">
        <v>3035</v>
      </c>
      <c r="C1220" s="78" t="s">
        <v>3108</v>
      </c>
      <c r="D1220" s="84" t="s">
        <v>22</v>
      </c>
      <c r="E1220" s="39" t="s">
        <v>3235</v>
      </c>
      <c r="F1220" s="39" t="s">
        <v>2280</v>
      </c>
      <c r="G1220" s="39" t="s">
        <v>131</v>
      </c>
      <c r="H1220" s="30" t="s">
        <v>10</v>
      </c>
      <c r="I1220" s="39" t="s">
        <v>67</v>
      </c>
      <c r="J1220" s="39" t="s">
        <v>1167</v>
      </c>
      <c r="K1220" s="30" t="s">
        <v>1222</v>
      </c>
      <c r="L1220" s="30" t="s">
        <v>91</v>
      </c>
      <c r="M1220" s="32" t="s">
        <v>4513</v>
      </c>
      <c r="N1220" s="86" t="s">
        <v>495</v>
      </c>
      <c r="O1220" s="4" t="s">
        <v>229</v>
      </c>
      <c r="P1220" s="3" t="b">
        <f t="shared" si="22"/>
        <v>1</v>
      </c>
    </row>
    <row r="1221" spans="1:16" ht="20.100000000000001" customHeight="1" x14ac:dyDescent="0.25">
      <c r="A1221" s="29">
        <f>IF(B1221&lt;&gt;" ",SUBTOTAL(103,B$7:$B1221))</f>
        <v>1215</v>
      </c>
      <c r="B1221" s="30" t="s">
        <v>3526</v>
      </c>
      <c r="C1221" s="78" t="s">
        <v>13</v>
      </c>
      <c r="D1221" s="84" t="s">
        <v>24</v>
      </c>
      <c r="E1221" s="39" t="s">
        <v>3799</v>
      </c>
      <c r="F1221" s="39" t="s">
        <v>123</v>
      </c>
      <c r="G1221" s="39" t="s">
        <v>131</v>
      </c>
      <c r="H1221" s="30" t="s">
        <v>10</v>
      </c>
      <c r="I1221" s="39" t="s">
        <v>25</v>
      </c>
      <c r="J1221" s="30" t="s">
        <v>3284</v>
      </c>
      <c r="K1221" s="39" t="s">
        <v>3299</v>
      </c>
      <c r="L1221" s="30" t="s">
        <v>91</v>
      </c>
      <c r="M1221" s="39" t="s">
        <v>4515</v>
      </c>
      <c r="N1221" s="86" t="s">
        <v>495</v>
      </c>
      <c r="O1221" s="4" t="s">
        <v>229</v>
      </c>
      <c r="P1221" s="3" t="b">
        <f t="shared" si="22"/>
        <v>1</v>
      </c>
    </row>
    <row r="1222" spans="1:16" ht="20.100000000000001" customHeight="1" x14ac:dyDescent="0.25">
      <c r="A1222" s="29">
        <f>IF(B1222&lt;&gt;" ",SUBTOTAL(103,B$7:$B1222))</f>
        <v>1216</v>
      </c>
      <c r="B1222" s="30" t="s">
        <v>3527</v>
      </c>
      <c r="C1222" s="78" t="s">
        <v>2224</v>
      </c>
      <c r="D1222" s="84" t="s">
        <v>14</v>
      </c>
      <c r="E1222" s="39" t="s">
        <v>3800</v>
      </c>
      <c r="F1222" s="39" t="s">
        <v>1032</v>
      </c>
      <c r="G1222" s="39" t="s">
        <v>131</v>
      </c>
      <c r="H1222" s="30" t="s">
        <v>10</v>
      </c>
      <c r="I1222" s="39" t="s">
        <v>63</v>
      </c>
      <c r="J1222" s="30" t="s">
        <v>3284</v>
      </c>
      <c r="K1222" s="39" t="s">
        <v>3299</v>
      </c>
      <c r="L1222" s="30" t="s">
        <v>91</v>
      </c>
      <c r="M1222" s="39" t="s">
        <v>4515</v>
      </c>
      <c r="N1222" s="86" t="s">
        <v>495</v>
      </c>
      <c r="O1222" s="4" t="s">
        <v>229</v>
      </c>
      <c r="P1222" s="3" t="b">
        <f t="shared" si="22"/>
        <v>1</v>
      </c>
    </row>
    <row r="1223" spans="1:16" ht="20.100000000000001" customHeight="1" x14ac:dyDescent="0.25">
      <c r="A1223" s="29">
        <f>IF(B1223&lt;&gt;" ",SUBTOTAL(103,B$7:$B1223))</f>
        <v>1217</v>
      </c>
      <c r="B1223" s="30" t="s">
        <v>3528</v>
      </c>
      <c r="C1223" s="78" t="s">
        <v>18</v>
      </c>
      <c r="D1223" s="84" t="s">
        <v>30</v>
      </c>
      <c r="E1223" s="39" t="s">
        <v>3801</v>
      </c>
      <c r="F1223" s="39" t="s">
        <v>2282</v>
      </c>
      <c r="G1223" s="39" t="s">
        <v>131</v>
      </c>
      <c r="H1223" s="30" t="s">
        <v>10</v>
      </c>
      <c r="I1223" s="39" t="s">
        <v>48</v>
      </c>
      <c r="J1223" s="30" t="s">
        <v>3274</v>
      </c>
      <c r="K1223" s="39" t="s">
        <v>3288</v>
      </c>
      <c r="L1223" s="30" t="s">
        <v>91</v>
      </c>
      <c r="M1223" s="39" t="s">
        <v>4515</v>
      </c>
      <c r="N1223" s="86" t="s">
        <v>495</v>
      </c>
      <c r="O1223" s="4" t="s">
        <v>229</v>
      </c>
      <c r="P1223" s="3" t="b">
        <f t="shared" si="22"/>
        <v>1</v>
      </c>
    </row>
    <row r="1224" spans="1:16" ht="20.100000000000001" customHeight="1" x14ac:dyDescent="0.25">
      <c r="A1224" s="29">
        <f>IF(B1224&lt;&gt;" ",SUBTOTAL(103,B$7:$B1224))</f>
        <v>1218</v>
      </c>
      <c r="B1224" s="39" t="s">
        <v>4049</v>
      </c>
      <c r="C1224" s="78" t="s">
        <v>4160</v>
      </c>
      <c r="D1224" s="84" t="s">
        <v>77</v>
      </c>
      <c r="E1224" s="39" t="s">
        <v>4353</v>
      </c>
      <c r="F1224" s="39" t="s">
        <v>1038</v>
      </c>
      <c r="G1224" s="39" t="s">
        <v>131</v>
      </c>
      <c r="H1224" s="30" t="s">
        <v>10</v>
      </c>
      <c r="I1224" s="39" t="s">
        <v>48</v>
      </c>
      <c r="J1224" s="39" t="s">
        <v>3363</v>
      </c>
      <c r="K1224" s="39" t="s">
        <v>3371</v>
      </c>
      <c r="L1224" s="30" t="s">
        <v>91</v>
      </c>
      <c r="M1224" s="39" t="s">
        <v>4677</v>
      </c>
      <c r="N1224" s="86" t="s">
        <v>495</v>
      </c>
      <c r="O1224" s="4" t="s">
        <v>229</v>
      </c>
      <c r="P1224" s="3" t="b">
        <f t="shared" si="22"/>
        <v>1</v>
      </c>
    </row>
    <row r="1225" spans="1:16" ht="20.100000000000001" customHeight="1" x14ac:dyDescent="0.25">
      <c r="A1225" s="29">
        <f>IF(B1225&lt;&gt;" ",SUBTOTAL(103,B$7:$B1225))</f>
        <v>1219</v>
      </c>
      <c r="B1225" s="39" t="s">
        <v>4050</v>
      </c>
      <c r="C1225" s="78" t="s">
        <v>3334</v>
      </c>
      <c r="D1225" s="84" t="s">
        <v>23</v>
      </c>
      <c r="E1225" s="39" t="s">
        <v>4354</v>
      </c>
      <c r="F1225" s="39" t="s">
        <v>4398</v>
      </c>
      <c r="G1225" s="39" t="s">
        <v>131</v>
      </c>
      <c r="H1225" s="30" t="s">
        <v>10</v>
      </c>
      <c r="I1225" s="39" t="s">
        <v>16</v>
      </c>
      <c r="J1225" s="39" t="s">
        <v>1172</v>
      </c>
      <c r="K1225" s="39" t="s">
        <v>1227</v>
      </c>
      <c r="L1225" s="30" t="s">
        <v>91</v>
      </c>
      <c r="M1225" s="39" t="s">
        <v>4677</v>
      </c>
      <c r="N1225" s="86" t="s">
        <v>495</v>
      </c>
      <c r="O1225" s="4" t="s">
        <v>229</v>
      </c>
      <c r="P1225" s="3" t="b">
        <f t="shared" si="22"/>
        <v>1</v>
      </c>
    </row>
    <row r="1226" spans="1:16" ht="20.100000000000001" customHeight="1" x14ac:dyDescent="0.25">
      <c r="A1226" s="29">
        <f>IF(B1226&lt;&gt;" ",SUBTOTAL(103,B$7:$B1226))</f>
        <v>1220</v>
      </c>
      <c r="B1226" s="39" t="s">
        <v>4051</v>
      </c>
      <c r="C1226" s="78" t="s">
        <v>4161</v>
      </c>
      <c r="D1226" s="84" t="s">
        <v>12</v>
      </c>
      <c r="E1226" s="39" t="s">
        <v>4355</v>
      </c>
      <c r="F1226" s="39" t="s">
        <v>1787</v>
      </c>
      <c r="G1226" s="39" t="s">
        <v>131</v>
      </c>
      <c r="H1226" s="30" t="s">
        <v>10</v>
      </c>
      <c r="I1226" s="39" t="s">
        <v>412</v>
      </c>
      <c r="J1226" s="39" t="s">
        <v>2885</v>
      </c>
      <c r="K1226" s="39" t="s">
        <v>2915</v>
      </c>
      <c r="L1226" s="30" t="s">
        <v>91</v>
      </c>
      <c r="M1226" s="39" t="s">
        <v>4677</v>
      </c>
      <c r="N1226" s="86" t="s">
        <v>495</v>
      </c>
      <c r="O1226" s="4" t="s">
        <v>229</v>
      </c>
      <c r="P1226" s="3" t="b">
        <f t="shared" si="22"/>
        <v>1</v>
      </c>
    </row>
    <row r="1227" spans="1:16" ht="20.100000000000001" customHeight="1" x14ac:dyDescent="0.25">
      <c r="A1227" s="29">
        <f>IF(B1227&lt;&gt;" ",SUBTOTAL(103,B$7:$B1227))</f>
        <v>1221</v>
      </c>
      <c r="B1227" s="39" t="s">
        <v>4052</v>
      </c>
      <c r="C1227" s="78" t="s">
        <v>4162</v>
      </c>
      <c r="D1227" s="84" t="s">
        <v>168</v>
      </c>
      <c r="E1227" s="39" t="s">
        <v>4356</v>
      </c>
      <c r="F1227" s="39" t="s">
        <v>2251</v>
      </c>
      <c r="G1227" s="39" t="s">
        <v>131</v>
      </c>
      <c r="H1227" s="30" t="s">
        <v>10</v>
      </c>
      <c r="I1227" s="39" t="s">
        <v>112</v>
      </c>
      <c r="J1227" s="39" t="s">
        <v>3363</v>
      </c>
      <c r="K1227" s="39" t="s">
        <v>3371</v>
      </c>
      <c r="L1227" s="30" t="s">
        <v>91</v>
      </c>
      <c r="M1227" s="39" t="s">
        <v>4677</v>
      </c>
      <c r="N1227" s="86" t="s">
        <v>495</v>
      </c>
      <c r="O1227" s="4" t="s">
        <v>229</v>
      </c>
      <c r="P1227" s="3" t="b">
        <f t="shared" si="22"/>
        <v>1</v>
      </c>
    </row>
    <row r="1228" spans="1:16" ht="20.100000000000001" customHeight="1" x14ac:dyDescent="0.25">
      <c r="A1228" s="29">
        <f>IF(B1228&lt;&gt;" ",SUBTOTAL(103,B$7:$B1228))</f>
        <v>1222</v>
      </c>
      <c r="B1228" s="39" t="s">
        <v>4448</v>
      </c>
      <c r="C1228" s="78" t="s">
        <v>4453</v>
      </c>
      <c r="D1228" s="84" t="s">
        <v>456</v>
      </c>
      <c r="E1228" s="39" t="s">
        <v>4462</v>
      </c>
      <c r="F1228" s="39" t="s">
        <v>1065</v>
      </c>
      <c r="G1228" s="39" t="s">
        <v>131</v>
      </c>
      <c r="H1228" s="30" t="s">
        <v>114</v>
      </c>
      <c r="I1228" s="39" t="s">
        <v>284</v>
      </c>
      <c r="J1228" s="39" t="s">
        <v>1268</v>
      </c>
      <c r="K1228" s="39" t="s">
        <v>1275</v>
      </c>
      <c r="L1228" s="30" t="s">
        <v>91</v>
      </c>
      <c r="M1228" s="39" t="s">
        <v>4514</v>
      </c>
      <c r="N1228" s="87" t="s">
        <v>4706</v>
      </c>
      <c r="O1228" s="4" t="s">
        <v>229</v>
      </c>
      <c r="P1228" s="3" t="b">
        <f t="shared" si="22"/>
        <v>1</v>
      </c>
    </row>
    <row r="1229" spans="1:16" ht="20.100000000000001" customHeight="1" x14ac:dyDescent="0.25">
      <c r="A1229" s="29">
        <f>IF(B1229&lt;&gt;" ",SUBTOTAL(103,B$7:$B1229))</f>
        <v>1223</v>
      </c>
      <c r="B1229" s="30" t="s">
        <v>802</v>
      </c>
      <c r="C1229" s="75" t="s">
        <v>620</v>
      </c>
      <c r="D1229" s="81" t="s">
        <v>15</v>
      </c>
      <c r="E1229" s="31" t="s">
        <v>1004</v>
      </c>
      <c r="F1229" s="30" t="s">
        <v>391</v>
      </c>
      <c r="G1229" s="30" t="s">
        <v>408</v>
      </c>
      <c r="H1229" s="30" t="s">
        <v>10</v>
      </c>
      <c r="I1229" s="30" t="s">
        <v>409</v>
      </c>
      <c r="J1229" s="30" t="s">
        <v>1124</v>
      </c>
      <c r="K1229" s="30" t="s">
        <v>1180</v>
      </c>
      <c r="L1229" s="30" t="s">
        <v>91</v>
      </c>
      <c r="M1229" s="32" t="s">
        <v>4510</v>
      </c>
      <c r="N1229" s="86" t="s">
        <v>495</v>
      </c>
      <c r="O1229" s="26" t="s">
        <v>229</v>
      </c>
      <c r="P1229" s="3" t="b">
        <f t="shared" si="22"/>
        <v>1</v>
      </c>
    </row>
    <row r="1230" spans="1:16" ht="20.100000000000001" customHeight="1" x14ac:dyDescent="0.25">
      <c r="A1230" s="29">
        <f>IF(B1230&lt;&gt;" ",SUBTOTAL(103,B$7:$B1230))</f>
        <v>1224</v>
      </c>
      <c r="B1230" s="30" t="s">
        <v>803</v>
      </c>
      <c r="C1230" s="75" t="s">
        <v>621</v>
      </c>
      <c r="D1230" s="81" t="s">
        <v>289</v>
      </c>
      <c r="E1230" s="31" t="s">
        <v>1005</v>
      </c>
      <c r="F1230" s="30" t="s">
        <v>1096</v>
      </c>
      <c r="G1230" s="30" t="s">
        <v>408</v>
      </c>
      <c r="H1230" s="30" t="s">
        <v>10</v>
      </c>
      <c r="I1230" s="30" t="s">
        <v>48</v>
      </c>
      <c r="J1230" s="30" t="s">
        <v>1126</v>
      </c>
      <c r="K1230" s="30" t="s">
        <v>1182</v>
      </c>
      <c r="L1230" s="30" t="s">
        <v>91</v>
      </c>
      <c r="M1230" s="32" t="s">
        <v>4510</v>
      </c>
      <c r="N1230" s="86" t="s">
        <v>495</v>
      </c>
      <c r="O1230" s="26" t="s">
        <v>229</v>
      </c>
      <c r="P1230" s="3" t="b">
        <f t="shared" si="22"/>
        <v>1</v>
      </c>
    </row>
    <row r="1231" spans="1:16" ht="20.100000000000001" customHeight="1" x14ac:dyDescent="0.25">
      <c r="A1231" s="29">
        <f>IF(B1231&lt;&gt;" ",SUBTOTAL(103,B$7:$B1231))</f>
        <v>1225</v>
      </c>
      <c r="B1231" s="30" t="s">
        <v>804</v>
      </c>
      <c r="C1231" s="75" t="s">
        <v>622</v>
      </c>
      <c r="D1231" s="81" t="s">
        <v>384</v>
      </c>
      <c r="E1231" s="31" t="s">
        <v>1006</v>
      </c>
      <c r="F1231" s="30" t="s">
        <v>127</v>
      </c>
      <c r="G1231" s="30" t="s">
        <v>408</v>
      </c>
      <c r="H1231" s="30" t="s">
        <v>10</v>
      </c>
      <c r="I1231" s="30" t="s">
        <v>332</v>
      </c>
      <c r="J1231" s="30" t="s">
        <v>188</v>
      </c>
      <c r="K1231" s="30" t="s">
        <v>189</v>
      </c>
      <c r="L1231" s="30" t="s">
        <v>91</v>
      </c>
      <c r="M1231" s="32" t="s">
        <v>4510</v>
      </c>
      <c r="N1231" s="86" t="s">
        <v>495</v>
      </c>
      <c r="O1231" s="26" t="s">
        <v>229</v>
      </c>
      <c r="P1231" s="3" t="b">
        <f t="shared" si="22"/>
        <v>1</v>
      </c>
    </row>
    <row r="1232" spans="1:16" ht="20.100000000000001" customHeight="1" x14ac:dyDescent="0.25">
      <c r="A1232" s="29">
        <f>IF(B1232&lt;&gt;" ",SUBTOTAL(103,B$7:$B1232))</f>
        <v>1226</v>
      </c>
      <c r="B1232" s="30" t="s">
        <v>805</v>
      </c>
      <c r="C1232" s="75" t="s">
        <v>623</v>
      </c>
      <c r="D1232" s="81" t="s">
        <v>39</v>
      </c>
      <c r="E1232" s="31" t="s">
        <v>1007</v>
      </c>
      <c r="F1232" s="30" t="s">
        <v>305</v>
      </c>
      <c r="G1232" s="30" t="s">
        <v>408</v>
      </c>
      <c r="H1232" s="30" t="s">
        <v>10</v>
      </c>
      <c r="I1232" s="30" t="s">
        <v>154</v>
      </c>
      <c r="J1232" s="30" t="s">
        <v>1174</v>
      </c>
      <c r="K1232" s="30" t="s">
        <v>1229</v>
      </c>
      <c r="L1232" s="30" t="s">
        <v>91</v>
      </c>
      <c r="M1232" s="32" t="s">
        <v>4510</v>
      </c>
      <c r="N1232" s="86" t="s">
        <v>495</v>
      </c>
      <c r="O1232" s="26" t="s">
        <v>229</v>
      </c>
      <c r="P1232" s="3" t="b">
        <f t="shared" si="22"/>
        <v>1</v>
      </c>
    </row>
    <row r="1233" spans="1:16" ht="20.100000000000001" customHeight="1" x14ac:dyDescent="0.25">
      <c r="A1233" s="29">
        <f>IF(B1233&lt;&gt;" ",SUBTOTAL(103,B$7:$B1233))</f>
        <v>1227</v>
      </c>
      <c r="B1233" s="30" t="s">
        <v>806</v>
      </c>
      <c r="C1233" s="75" t="s">
        <v>624</v>
      </c>
      <c r="D1233" s="81" t="s">
        <v>625</v>
      </c>
      <c r="E1233" s="31" t="s">
        <v>1008</v>
      </c>
      <c r="F1233" s="30" t="s">
        <v>212</v>
      </c>
      <c r="G1233" s="30" t="s">
        <v>408</v>
      </c>
      <c r="H1233" s="30" t="s">
        <v>10</v>
      </c>
      <c r="I1233" s="30" t="s">
        <v>99</v>
      </c>
      <c r="J1233" s="30" t="s">
        <v>1165</v>
      </c>
      <c r="K1233" s="30" t="s">
        <v>1220</v>
      </c>
      <c r="L1233" s="30" t="s">
        <v>91</v>
      </c>
      <c r="M1233" s="32" t="s">
        <v>4510</v>
      </c>
      <c r="N1233" s="86" t="s">
        <v>495</v>
      </c>
      <c r="O1233" s="26" t="s">
        <v>229</v>
      </c>
      <c r="P1233" s="3" t="b">
        <f t="shared" si="22"/>
        <v>1</v>
      </c>
    </row>
    <row r="1234" spans="1:16" ht="20.100000000000001" customHeight="1" x14ac:dyDescent="0.25">
      <c r="A1234" s="29">
        <f>IF(B1234&lt;&gt;" ",SUBTOTAL(103,B$7:$B1234))</f>
        <v>1228</v>
      </c>
      <c r="B1234" s="32" t="s">
        <v>1515</v>
      </c>
      <c r="C1234" s="77" t="s">
        <v>1565</v>
      </c>
      <c r="D1234" s="82" t="s">
        <v>62</v>
      </c>
      <c r="E1234" s="32" t="s">
        <v>1760</v>
      </c>
      <c r="F1234" s="32" t="s">
        <v>313</v>
      </c>
      <c r="G1234" s="32" t="s">
        <v>408</v>
      </c>
      <c r="H1234" s="30" t="s">
        <v>10</v>
      </c>
      <c r="I1234" s="32" t="s">
        <v>330</v>
      </c>
      <c r="J1234" s="32" t="s">
        <v>1883</v>
      </c>
      <c r="K1234" s="32" t="s">
        <v>1918</v>
      </c>
      <c r="L1234" s="30" t="s">
        <v>91</v>
      </c>
      <c r="M1234" s="32" t="s">
        <v>4508</v>
      </c>
      <c r="N1234" s="86" t="s">
        <v>495</v>
      </c>
      <c r="O1234" s="4" t="s">
        <v>229</v>
      </c>
      <c r="P1234" s="3" t="b">
        <f t="shared" si="22"/>
        <v>1</v>
      </c>
    </row>
    <row r="1235" spans="1:16" ht="20.100000000000001" customHeight="1" x14ac:dyDescent="0.25">
      <c r="A1235" s="29">
        <f>IF(B1235&lt;&gt;" ",SUBTOTAL(103,B$7:$B1235))</f>
        <v>1229</v>
      </c>
      <c r="B1235" s="32" t="s">
        <v>1516</v>
      </c>
      <c r="C1235" s="77" t="s">
        <v>483</v>
      </c>
      <c r="D1235" s="82" t="s">
        <v>1622</v>
      </c>
      <c r="E1235" s="32" t="s">
        <v>1761</v>
      </c>
      <c r="F1235" s="32" t="s">
        <v>1825</v>
      </c>
      <c r="G1235" s="32" t="s">
        <v>408</v>
      </c>
      <c r="H1235" s="30" t="s">
        <v>10</v>
      </c>
      <c r="I1235" s="32" t="s">
        <v>73</v>
      </c>
      <c r="J1235" s="32" t="s">
        <v>1137</v>
      </c>
      <c r="K1235" s="32" t="s">
        <v>1193</v>
      </c>
      <c r="L1235" s="30" t="s">
        <v>91</v>
      </c>
      <c r="M1235" s="32" t="s">
        <v>4508</v>
      </c>
      <c r="N1235" s="86" t="s">
        <v>495</v>
      </c>
      <c r="O1235" s="4" t="s">
        <v>229</v>
      </c>
      <c r="P1235" s="3" t="b">
        <f t="shared" si="22"/>
        <v>1</v>
      </c>
    </row>
    <row r="1236" spans="1:16" ht="20.100000000000001" customHeight="1" x14ac:dyDescent="0.25">
      <c r="A1236" s="29">
        <f>IF(B1236&lt;&gt;" ",SUBTOTAL(103,B$7:$B1236))</f>
        <v>1230</v>
      </c>
      <c r="B1236" s="32" t="s">
        <v>1517</v>
      </c>
      <c r="C1236" s="77" t="s">
        <v>583</v>
      </c>
      <c r="D1236" s="82" t="s">
        <v>40</v>
      </c>
      <c r="E1236" s="32" t="s">
        <v>1762</v>
      </c>
      <c r="F1236" s="32" t="s">
        <v>1043</v>
      </c>
      <c r="G1236" s="32" t="s">
        <v>408</v>
      </c>
      <c r="H1236" s="30" t="s">
        <v>10</v>
      </c>
      <c r="I1236" s="32" t="s">
        <v>210</v>
      </c>
      <c r="J1236" s="32" t="s">
        <v>1884</v>
      </c>
      <c r="K1236" s="32" t="s">
        <v>1919</v>
      </c>
      <c r="L1236" s="30" t="s">
        <v>91</v>
      </c>
      <c r="M1236" s="32" t="s">
        <v>4508</v>
      </c>
      <c r="N1236" s="86" t="s">
        <v>495</v>
      </c>
      <c r="O1236" s="4" t="s">
        <v>229</v>
      </c>
      <c r="P1236" s="3" t="b">
        <f t="shared" si="22"/>
        <v>1</v>
      </c>
    </row>
    <row r="1237" spans="1:16" ht="20.100000000000001" customHeight="1" x14ac:dyDescent="0.25">
      <c r="A1237" s="29">
        <f>IF(B1237&lt;&gt;" ",SUBTOTAL(103,B$7:$B1237))</f>
        <v>1231</v>
      </c>
      <c r="B1237" s="32" t="s">
        <v>1518</v>
      </c>
      <c r="C1237" s="77" t="s">
        <v>1623</v>
      </c>
      <c r="D1237" s="82" t="s">
        <v>47</v>
      </c>
      <c r="E1237" s="32" t="s">
        <v>1763</v>
      </c>
      <c r="F1237" s="32" t="s">
        <v>1826</v>
      </c>
      <c r="G1237" s="32" t="s">
        <v>408</v>
      </c>
      <c r="H1237" s="30" t="s">
        <v>10</v>
      </c>
      <c r="I1237" s="32" t="s">
        <v>102</v>
      </c>
      <c r="J1237" s="32" t="s">
        <v>1134</v>
      </c>
      <c r="K1237" s="32" t="s">
        <v>1190</v>
      </c>
      <c r="L1237" s="30" t="s">
        <v>91</v>
      </c>
      <c r="M1237" s="32" t="s">
        <v>4508</v>
      </c>
      <c r="N1237" s="86" t="s">
        <v>495</v>
      </c>
      <c r="O1237" s="4" t="s">
        <v>229</v>
      </c>
      <c r="P1237" s="3" t="b">
        <f t="shared" si="22"/>
        <v>1</v>
      </c>
    </row>
    <row r="1238" spans="1:16" ht="20.100000000000001" customHeight="1" x14ac:dyDescent="0.25">
      <c r="A1238" s="29">
        <f>IF(B1238&lt;&gt;" ",SUBTOTAL(103,B$7:$B1238))</f>
        <v>1232</v>
      </c>
      <c r="B1238" s="32" t="s">
        <v>1519</v>
      </c>
      <c r="C1238" s="77" t="s">
        <v>21</v>
      </c>
      <c r="D1238" s="82" t="s">
        <v>22</v>
      </c>
      <c r="E1238" s="32" t="s">
        <v>1764</v>
      </c>
      <c r="F1238" s="32" t="s">
        <v>365</v>
      </c>
      <c r="G1238" s="32" t="s">
        <v>408</v>
      </c>
      <c r="H1238" s="30" t="s">
        <v>10</v>
      </c>
      <c r="I1238" s="32" t="s">
        <v>51</v>
      </c>
      <c r="J1238" s="32" t="s">
        <v>1866</v>
      </c>
      <c r="K1238" s="32" t="s">
        <v>1901</v>
      </c>
      <c r="L1238" s="30" t="s">
        <v>91</v>
      </c>
      <c r="M1238" s="32" t="s">
        <v>4508</v>
      </c>
      <c r="N1238" s="86" t="s">
        <v>495</v>
      </c>
      <c r="O1238" s="4" t="s">
        <v>229</v>
      </c>
      <c r="P1238" s="3" t="b">
        <f t="shared" si="22"/>
        <v>1</v>
      </c>
    </row>
    <row r="1239" spans="1:16" ht="20.100000000000001" customHeight="1" x14ac:dyDescent="0.25">
      <c r="A1239" s="29">
        <f>IF(B1239&lt;&gt;" ",SUBTOTAL(103,B$7:$B1239))</f>
        <v>1233</v>
      </c>
      <c r="B1239" s="32" t="s">
        <v>1520</v>
      </c>
      <c r="C1239" s="77" t="s">
        <v>506</v>
      </c>
      <c r="D1239" s="82" t="s">
        <v>458</v>
      </c>
      <c r="E1239" s="32" t="s">
        <v>1765</v>
      </c>
      <c r="F1239" s="32" t="s">
        <v>1090</v>
      </c>
      <c r="G1239" s="32" t="s">
        <v>408</v>
      </c>
      <c r="H1239" s="30" t="s">
        <v>10</v>
      </c>
      <c r="I1239" s="32" t="s">
        <v>63</v>
      </c>
      <c r="J1239" s="32" t="s">
        <v>1131</v>
      </c>
      <c r="K1239" s="32" t="s">
        <v>1187</v>
      </c>
      <c r="L1239" s="30" t="s">
        <v>91</v>
      </c>
      <c r="M1239" s="32" t="s">
        <v>4508</v>
      </c>
      <c r="N1239" s="86" t="s">
        <v>495</v>
      </c>
      <c r="O1239" s="4" t="s">
        <v>229</v>
      </c>
      <c r="P1239" s="3" t="b">
        <f t="shared" si="22"/>
        <v>1</v>
      </c>
    </row>
    <row r="1240" spans="1:16" ht="20.100000000000001" customHeight="1" x14ac:dyDescent="0.25">
      <c r="A1240" s="29">
        <f>IF(B1240&lt;&gt;" ",SUBTOTAL(103,B$7:$B1240))</f>
        <v>1234</v>
      </c>
      <c r="B1240" s="32" t="s">
        <v>2040</v>
      </c>
      <c r="C1240" s="77" t="s">
        <v>2201</v>
      </c>
      <c r="D1240" s="82" t="s">
        <v>47</v>
      </c>
      <c r="E1240" s="32" t="s">
        <v>2158</v>
      </c>
      <c r="F1240" s="32" t="s">
        <v>1778</v>
      </c>
      <c r="G1240" s="32" t="s">
        <v>408</v>
      </c>
      <c r="H1240" s="30" t="s">
        <v>10</v>
      </c>
      <c r="I1240" s="32" t="s">
        <v>327</v>
      </c>
      <c r="J1240" s="32" t="s">
        <v>1172</v>
      </c>
      <c r="K1240" s="32" t="s">
        <v>1227</v>
      </c>
      <c r="L1240" s="30" t="s">
        <v>91</v>
      </c>
      <c r="M1240" s="32" t="s">
        <v>4512</v>
      </c>
      <c r="N1240" s="86" t="s">
        <v>495</v>
      </c>
      <c r="O1240" s="4" t="s">
        <v>229</v>
      </c>
      <c r="P1240" s="3" t="b">
        <f t="shared" si="22"/>
        <v>1</v>
      </c>
    </row>
    <row r="1241" spans="1:16" ht="20.100000000000001" customHeight="1" x14ac:dyDescent="0.25">
      <c r="A1241" s="29">
        <f>IF(B1241&lt;&gt;" ",SUBTOTAL(103,B$7:$B1241))</f>
        <v>1235</v>
      </c>
      <c r="B1241" s="32" t="s">
        <v>2041</v>
      </c>
      <c r="C1241" s="79" t="s">
        <v>44</v>
      </c>
      <c r="D1241" s="82" t="s">
        <v>1619</v>
      </c>
      <c r="E1241" s="32" t="s">
        <v>2159</v>
      </c>
      <c r="F1241" s="32" t="s">
        <v>2287</v>
      </c>
      <c r="G1241" s="32" t="s">
        <v>408</v>
      </c>
      <c r="H1241" s="30" t="s">
        <v>10</v>
      </c>
      <c r="I1241" s="32" t="s">
        <v>154</v>
      </c>
      <c r="J1241" s="32" t="s">
        <v>1866</v>
      </c>
      <c r="K1241" s="32" t="s">
        <v>1901</v>
      </c>
      <c r="L1241" s="30" t="s">
        <v>91</v>
      </c>
      <c r="M1241" s="32" t="s">
        <v>4512</v>
      </c>
      <c r="N1241" s="86" t="s">
        <v>495</v>
      </c>
      <c r="O1241" s="4" t="s">
        <v>229</v>
      </c>
      <c r="P1241" s="3" t="b">
        <f t="shared" si="22"/>
        <v>1</v>
      </c>
    </row>
    <row r="1242" spans="1:16" ht="20.100000000000001" customHeight="1" x14ac:dyDescent="0.25">
      <c r="A1242" s="29">
        <f>IF(B1242&lt;&gt;" ",SUBTOTAL(103,B$7:$B1242))</f>
        <v>1236</v>
      </c>
      <c r="B1242" s="32" t="s">
        <v>2042</v>
      </c>
      <c r="C1242" s="77" t="s">
        <v>428</v>
      </c>
      <c r="D1242" s="82" t="s">
        <v>378</v>
      </c>
      <c r="E1242" s="32" t="s">
        <v>2160</v>
      </c>
      <c r="F1242" s="32" t="s">
        <v>1076</v>
      </c>
      <c r="G1242" s="32" t="s">
        <v>408</v>
      </c>
      <c r="H1242" s="30" t="s">
        <v>10</v>
      </c>
      <c r="I1242" s="32" t="s">
        <v>103</v>
      </c>
      <c r="J1242" s="32" t="s">
        <v>1133</v>
      </c>
      <c r="K1242" s="32" t="s">
        <v>1189</v>
      </c>
      <c r="L1242" s="30" t="s">
        <v>91</v>
      </c>
      <c r="M1242" s="32" t="s">
        <v>4512</v>
      </c>
      <c r="N1242" s="86" t="s">
        <v>495</v>
      </c>
      <c r="O1242" s="4" t="s">
        <v>229</v>
      </c>
      <c r="P1242" s="3" t="b">
        <f t="shared" si="22"/>
        <v>1</v>
      </c>
    </row>
    <row r="1243" spans="1:16" ht="20.100000000000001" customHeight="1" x14ac:dyDescent="0.25">
      <c r="A1243" s="29">
        <f>IF(B1243&lt;&gt;" ",SUBTOTAL(103,B$7:$B1243))</f>
        <v>1237</v>
      </c>
      <c r="B1243" s="32" t="s">
        <v>2540</v>
      </c>
      <c r="C1243" s="77" t="s">
        <v>1533</v>
      </c>
      <c r="D1243" s="82" t="s">
        <v>77</v>
      </c>
      <c r="E1243" s="32" t="s">
        <v>2778</v>
      </c>
      <c r="F1243" s="32" t="s">
        <v>220</v>
      </c>
      <c r="G1243" s="32" t="s">
        <v>408</v>
      </c>
      <c r="H1243" s="30" t="s">
        <v>10</v>
      </c>
      <c r="I1243" s="32" t="s">
        <v>342</v>
      </c>
      <c r="J1243" s="32" t="s">
        <v>1124</v>
      </c>
      <c r="K1243" s="39" t="s">
        <v>1180</v>
      </c>
      <c r="L1243" s="30" t="s">
        <v>91</v>
      </c>
      <c r="M1243" s="32" t="s">
        <v>4511</v>
      </c>
      <c r="N1243" s="86" t="s">
        <v>495</v>
      </c>
      <c r="O1243" s="4" t="s">
        <v>229</v>
      </c>
      <c r="P1243" s="3" t="b">
        <f t="shared" si="22"/>
        <v>1</v>
      </c>
    </row>
    <row r="1244" spans="1:16" ht="20.100000000000001" customHeight="1" x14ac:dyDescent="0.25">
      <c r="A1244" s="29">
        <f>IF(B1244&lt;&gt;" ",SUBTOTAL(103,B$7:$B1244))</f>
        <v>1238</v>
      </c>
      <c r="B1244" s="32" t="s">
        <v>2541</v>
      </c>
      <c r="C1244" s="77" t="s">
        <v>160</v>
      </c>
      <c r="D1244" s="82" t="s">
        <v>2631</v>
      </c>
      <c r="E1244" s="32" t="s">
        <v>2779</v>
      </c>
      <c r="F1244" s="32" t="s">
        <v>209</v>
      </c>
      <c r="G1244" s="32" t="s">
        <v>408</v>
      </c>
      <c r="H1244" s="30" t="s">
        <v>10</v>
      </c>
      <c r="I1244" s="32" t="s">
        <v>1846</v>
      </c>
      <c r="J1244" s="32" t="s">
        <v>1128</v>
      </c>
      <c r="K1244" s="39" t="s">
        <v>1184</v>
      </c>
      <c r="L1244" s="30" t="s">
        <v>91</v>
      </c>
      <c r="M1244" s="32" t="s">
        <v>4511</v>
      </c>
      <c r="N1244" s="86" t="s">
        <v>495</v>
      </c>
      <c r="O1244" s="4" t="s">
        <v>229</v>
      </c>
      <c r="P1244" s="3" t="b">
        <f t="shared" si="22"/>
        <v>1</v>
      </c>
    </row>
    <row r="1245" spans="1:16" ht="20.100000000000001" customHeight="1" x14ac:dyDescent="0.25">
      <c r="A1245" s="29">
        <f>IF(B1245&lt;&gt;" ",SUBTOTAL(103,B$7:$B1245))</f>
        <v>1239</v>
      </c>
      <c r="B1245" s="32" t="s">
        <v>5061</v>
      </c>
      <c r="C1245" s="77" t="s">
        <v>2604</v>
      </c>
      <c r="D1245" s="82" t="s">
        <v>12</v>
      </c>
      <c r="E1245" s="32" t="s">
        <v>2780</v>
      </c>
      <c r="F1245" s="32" t="s">
        <v>2790</v>
      </c>
      <c r="G1245" s="32" t="s">
        <v>408</v>
      </c>
      <c r="H1245" s="30" t="s">
        <v>10</v>
      </c>
      <c r="I1245" s="32" t="s">
        <v>88</v>
      </c>
      <c r="J1245" s="32" t="s">
        <v>1124</v>
      </c>
      <c r="K1245" s="39" t="s">
        <v>1180</v>
      </c>
      <c r="L1245" s="30" t="s">
        <v>91</v>
      </c>
      <c r="M1245" s="32" t="s">
        <v>4511</v>
      </c>
      <c r="N1245" s="86" t="s">
        <v>495</v>
      </c>
      <c r="O1245" s="4" t="s">
        <v>229</v>
      </c>
      <c r="P1245" s="3" t="b">
        <f t="shared" si="22"/>
        <v>1</v>
      </c>
    </row>
    <row r="1246" spans="1:16" ht="20.100000000000001" customHeight="1" x14ac:dyDescent="0.25">
      <c r="A1246" s="29">
        <f>IF(B1246&lt;&gt;" ",SUBTOTAL(103,B$7:$B1246))</f>
        <v>1240</v>
      </c>
      <c r="B1246" s="32" t="s">
        <v>2542</v>
      </c>
      <c r="C1246" s="77" t="s">
        <v>2632</v>
      </c>
      <c r="D1246" s="82" t="s">
        <v>12</v>
      </c>
      <c r="E1246" s="32" t="s">
        <v>2781</v>
      </c>
      <c r="F1246" s="32" t="s">
        <v>395</v>
      </c>
      <c r="G1246" s="32" t="s">
        <v>408</v>
      </c>
      <c r="H1246" s="30" t="s">
        <v>10</v>
      </c>
      <c r="I1246" s="32" t="s">
        <v>411</v>
      </c>
      <c r="J1246" s="32" t="s">
        <v>1149</v>
      </c>
      <c r="K1246" s="39" t="s">
        <v>1204</v>
      </c>
      <c r="L1246" s="30" t="s">
        <v>91</v>
      </c>
      <c r="M1246" s="32" t="s">
        <v>4511</v>
      </c>
      <c r="N1246" s="86" t="s">
        <v>495</v>
      </c>
      <c r="O1246" s="4" t="s">
        <v>229</v>
      </c>
      <c r="P1246" s="3" t="b">
        <f t="shared" si="22"/>
        <v>1</v>
      </c>
    </row>
    <row r="1247" spans="1:16" ht="20.100000000000001" customHeight="1" x14ac:dyDescent="0.25">
      <c r="A1247" s="29">
        <f>IF(B1247&lt;&gt;" ",SUBTOTAL(103,B$7:$B1247))</f>
        <v>1241</v>
      </c>
      <c r="B1247" s="30" t="s">
        <v>3036</v>
      </c>
      <c r="C1247" s="78" t="s">
        <v>50</v>
      </c>
      <c r="D1247" s="84" t="s">
        <v>1603</v>
      </c>
      <c r="E1247" s="39" t="s">
        <v>3236</v>
      </c>
      <c r="F1247" s="39" t="s">
        <v>1798</v>
      </c>
      <c r="G1247" s="39" t="s">
        <v>408</v>
      </c>
      <c r="H1247" s="30" t="s">
        <v>10</v>
      </c>
      <c r="I1247" s="39" t="s">
        <v>328</v>
      </c>
      <c r="J1247" s="39" t="s">
        <v>1133</v>
      </c>
      <c r="K1247" s="30" t="s">
        <v>1189</v>
      </c>
      <c r="L1247" s="30" t="s">
        <v>91</v>
      </c>
      <c r="M1247" s="32" t="s">
        <v>4513</v>
      </c>
      <c r="N1247" s="86" t="s">
        <v>495</v>
      </c>
      <c r="O1247" s="4" t="s">
        <v>229</v>
      </c>
      <c r="P1247" s="3" t="b">
        <f t="shared" si="22"/>
        <v>1</v>
      </c>
    </row>
    <row r="1248" spans="1:16" ht="20.100000000000001" customHeight="1" x14ac:dyDescent="0.25">
      <c r="A1248" s="29">
        <f>IF(B1248&lt;&gt;" ",SUBTOTAL(103,B$7:$B1248))</f>
        <v>1242</v>
      </c>
      <c r="B1248" s="30" t="s">
        <v>3037</v>
      </c>
      <c r="C1248" s="78" t="s">
        <v>3109</v>
      </c>
      <c r="D1248" s="84" t="s">
        <v>12</v>
      </c>
      <c r="E1248" s="39" t="s">
        <v>3237</v>
      </c>
      <c r="F1248" s="39" t="s">
        <v>2265</v>
      </c>
      <c r="G1248" s="39" t="s">
        <v>408</v>
      </c>
      <c r="H1248" s="30" t="s">
        <v>10</v>
      </c>
      <c r="I1248" s="39" t="s">
        <v>57</v>
      </c>
      <c r="J1248" s="39" t="s">
        <v>1866</v>
      </c>
      <c r="K1248" s="30" t="s">
        <v>1901</v>
      </c>
      <c r="L1248" s="30" t="s">
        <v>91</v>
      </c>
      <c r="M1248" s="32" t="s">
        <v>4513</v>
      </c>
      <c r="N1248" s="86" t="s">
        <v>495</v>
      </c>
      <c r="O1248" s="4" t="s">
        <v>229</v>
      </c>
      <c r="P1248" s="3" t="b">
        <f t="shared" si="22"/>
        <v>1</v>
      </c>
    </row>
    <row r="1249" spans="1:16" ht="20.100000000000001" customHeight="1" x14ac:dyDescent="0.25">
      <c r="A1249" s="29">
        <f>IF(B1249&lt;&gt;" ",SUBTOTAL(103,B$7:$B1249))</f>
        <v>1243</v>
      </c>
      <c r="B1249" s="30" t="s">
        <v>3529</v>
      </c>
      <c r="C1249" s="78" t="s">
        <v>1621</v>
      </c>
      <c r="D1249" s="84" t="s">
        <v>46</v>
      </c>
      <c r="E1249" s="39" t="s">
        <v>3802</v>
      </c>
      <c r="F1249" s="39" t="s">
        <v>2278</v>
      </c>
      <c r="G1249" s="39" t="s">
        <v>408</v>
      </c>
      <c r="H1249" s="30" t="s">
        <v>10</v>
      </c>
      <c r="I1249" s="39" t="s">
        <v>109</v>
      </c>
      <c r="J1249" s="30" t="s">
        <v>1176</v>
      </c>
      <c r="K1249" s="39" t="s">
        <v>1231</v>
      </c>
      <c r="L1249" s="30" t="s">
        <v>91</v>
      </c>
      <c r="M1249" s="39" t="s">
        <v>4515</v>
      </c>
      <c r="N1249" s="86" t="s">
        <v>495</v>
      </c>
      <c r="O1249" s="4" t="s">
        <v>229</v>
      </c>
      <c r="P1249" s="3" t="b">
        <f t="shared" si="22"/>
        <v>1</v>
      </c>
    </row>
    <row r="1250" spans="1:16" ht="20.100000000000001" customHeight="1" x14ac:dyDescent="0.25">
      <c r="A1250" s="29">
        <f>IF(B1250&lt;&gt;" ",SUBTOTAL(103,B$7:$B1250))</f>
        <v>1244</v>
      </c>
      <c r="B1250" s="30" t="s">
        <v>3530</v>
      </c>
      <c r="C1250" s="78" t="s">
        <v>169</v>
      </c>
      <c r="D1250" s="84" t="s">
        <v>23</v>
      </c>
      <c r="E1250" s="39" t="s">
        <v>3803</v>
      </c>
      <c r="F1250" s="39" t="s">
        <v>1375</v>
      </c>
      <c r="G1250" s="39" t="s">
        <v>408</v>
      </c>
      <c r="H1250" s="30" t="s">
        <v>10</v>
      </c>
      <c r="I1250" s="39" t="s">
        <v>1844</v>
      </c>
      <c r="J1250" s="30" t="s">
        <v>3847</v>
      </c>
      <c r="K1250" s="39" t="s">
        <v>3861</v>
      </c>
      <c r="L1250" s="30" t="s">
        <v>91</v>
      </c>
      <c r="M1250" s="39" t="s">
        <v>4515</v>
      </c>
      <c r="N1250" s="86" t="s">
        <v>495</v>
      </c>
      <c r="O1250" s="4" t="s">
        <v>229</v>
      </c>
      <c r="P1250" s="3" t="b">
        <f t="shared" si="22"/>
        <v>1</v>
      </c>
    </row>
    <row r="1251" spans="1:16" ht="20.100000000000001" customHeight="1" x14ac:dyDescent="0.25">
      <c r="A1251" s="29">
        <f>IF(B1251&lt;&gt;" ",SUBTOTAL(103,B$7:$B1251))</f>
        <v>1245</v>
      </c>
      <c r="B1251" s="39" t="s">
        <v>4053</v>
      </c>
      <c r="C1251" s="78" t="s">
        <v>4163</v>
      </c>
      <c r="D1251" s="84" t="s">
        <v>84</v>
      </c>
      <c r="E1251" s="39" t="s">
        <v>4357</v>
      </c>
      <c r="F1251" s="39" t="s">
        <v>2286</v>
      </c>
      <c r="G1251" s="39" t="s">
        <v>408</v>
      </c>
      <c r="H1251" s="30" t="s">
        <v>10</v>
      </c>
      <c r="I1251" s="39" t="s">
        <v>48</v>
      </c>
      <c r="J1251" s="39" t="s">
        <v>1383</v>
      </c>
      <c r="K1251" s="39" t="s">
        <v>1389</v>
      </c>
      <c r="L1251" s="30" t="s">
        <v>91</v>
      </c>
      <c r="M1251" s="39" t="s">
        <v>4677</v>
      </c>
      <c r="N1251" s="86" t="s">
        <v>495</v>
      </c>
      <c r="O1251" s="4" t="s">
        <v>229</v>
      </c>
      <c r="P1251" s="3" t="b">
        <f t="shared" si="22"/>
        <v>1</v>
      </c>
    </row>
    <row r="1252" spans="1:16" ht="20.100000000000001" customHeight="1" x14ac:dyDescent="0.25">
      <c r="A1252" s="29">
        <f>IF(B1252&lt;&gt;" ",SUBTOTAL(103,B$7:$B1252))</f>
        <v>1246</v>
      </c>
      <c r="B1252" s="39" t="s">
        <v>4054</v>
      </c>
      <c r="C1252" s="78" t="s">
        <v>11</v>
      </c>
      <c r="D1252" s="84" t="s">
        <v>22</v>
      </c>
      <c r="E1252" s="39" t="s">
        <v>4358</v>
      </c>
      <c r="F1252" s="39" t="s">
        <v>320</v>
      </c>
      <c r="G1252" s="39" t="s">
        <v>408</v>
      </c>
      <c r="H1252" s="30" t="s">
        <v>10</v>
      </c>
      <c r="I1252" s="39" t="s">
        <v>73</v>
      </c>
      <c r="J1252" s="39" t="s">
        <v>3274</v>
      </c>
      <c r="K1252" s="39" t="s">
        <v>3288</v>
      </c>
      <c r="L1252" s="30" t="s">
        <v>91</v>
      </c>
      <c r="M1252" s="39" t="s">
        <v>4677</v>
      </c>
      <c r="N1252" s="86" t="s">
        <v>495</v>
      </c>
      <c r="O1252" s="4" t="s">
        <v>229</v>
      </c>
      <c r="P1252" s="3" t="b">
        <f t="shared" si="22"/>
        <v>1</v>
      </c>
    </row>
    <row r="1253" spans="1:16" ht="20.100000000000001" customHeight="1" x14ac:dyDescent="0.25">
      <c r="A1253" s="29">
        <f>IF(B1253&lt;&gt;" ",SUBTOTAL(103,B$7:$B1253))</f>
        <v>1247</v>
      </c>
      <c r="B1253" s="39" t="s">
        <v>4055</v>
      </c>
      <c r="C1253" s="78" t="s">
        <v>2247</v>
      </c>
      <c r="D1253" s="84" t="s">
        <v>23</v>
      </c>
      <c r="E1253" s="39" t="s">
        <v>4359</v>
      </c>
      <c r="F1253" s="39" t="s">
        <v>3247</v>
      </c>
      <c r="G1253" s="39" t="s">
        <v>408</v>
      </c>
      <c r="H1253" s="30" t="s">
        <v>10</v>
      </c>
      <c r="I1253" s="39" t="s">
        <v>332</v>
      </c>
      <c r="J1253" s="39" t="s">
        <v>1128</v>
      </c>
      <c r="K1253" s="39" t="s">
        <v>1184</v>
      </c>
      <c r="L1253" s="30" t="s">
        <v>91</v>
      </c>
      <c r="M1253" s="39" t="s">
        <v>4677</v>
      </c>
      <c r="N1253" s="86" t="s">
        <v>495</v>
      </c>
      <c r="O1253" s="4" t="s">
        <v>229</v>
      </c>
      <c r="P1253" s="3" t="b">
        <f t="shared" si="22"/>
        <v>1</v>
      </c>
    </row>
    <row r="1254" spans="1:16" ht="20.100000000000001" customHeight="1" x14ac:dyDescent="0.25">
      <c r="A1254" s="29">
        <f>IF(B1254&lt;&gt;" ",SUBTOTAL(103,B$7:$B1254))</f>
        <v>1248</v>
      </c>
      <c r="B1254" s="39" t="s">
        <v>4056</v>
      </c>
      <c r="C1254" s="78" t="s">
        <v>1563</v>
      </c>
      <c r="D1254" s="84" t="s">
        <v>12</v>
      </c>
      <c r="E1254" s="39" t="s">
        <v>4360</v>
      </c>
      <c r="F1254" s="39" t="s">
        <v>1027</v>
      </c>
      <c r="G1254" s="39" t="s">
        <v>408</v>
      </c>
      <c r="H1254" s="30" t="s">
        <v>10</v>
      </c>
      <c r="I1254" s="39" t="s">
        <v>76</v>
      </c>
      <c r="J1254" s="39" t="s">
        <v>1380</v>
      </c>
      <c r="K1254" s="39" t="s">
        <v>1386</v>
      </c>
      <c r="L1254" s="30" t="s">
        <v>91</v>
      </c>
      <c r="M1254" s="39" t="s">
        <v>4677</v>
      </c>
      <c r="N1254" s="86" t="s">
        <v>495</v>
      </c>
      <c r="O1254" s="4" t="s">
        <v>229</v>
      </c>
      <c r="P1254" s="3" t="b">
        <f t="shared" si="22"/>
        <v>1</v>
      </c>
    </row>
    <row r="1255" spans="1:16" ht="20.100000000000001" customHeight="1" x14ac:dyDescent="0.25">
      <c r="A1255" s="29">
        <f>IF(B1255&lt;&gt;" ",SUBTOTAL(103,B$7:$B1255))</f>
        <v>1249</v>
      </c>
      <c r="B1255" s="39" t="s">
        <v>4478</v>
      </c>
      <c r="C1255" s="78" t="s">
        <v>615</v>
      </c>
      <c r="D1255" s="84" t="s">
        <v>383</v>
      </c>
      <c r="E1255" s="39" t="s">
        <v>4492</v>
      </c>
      <c r="F1255" s="39" t="s">
        <v>1779</v>
      </c>
      <c r="G1255" s="39" t="s">
        <v>408</v>
      </c>
      <c r="H1255" s="30" t="s">
        <v>45</v>
      </c>
      <c r="I1255" s="39" t="s">
        <v>105</v>
      </c>
      <c r="J1255" s="39" t="s">
        <v>4464</v>
      </c>
      <c r="K1255" s="39" t="s">
        <v>4467</v>
      </c>
      <c r="L1255" s="30" t="s">
        <v>91</v>
      </c>
      <c r="M1255" s="39" t="s">
        <v>4514</v>
      </c>
      <c r="N1255" s="86" t="s">
        <v>495</v>
      </c>
      <c r="O1255" s="4" t="s">
        <v>229</v>
      </c>
      <c r="P1255" s="3" t="b">
        <f t="shared" si="22"/>
        <v>1</v>
      </c>
    </row>
    <row r="1256" spans="1:16" ht="20.100000000000001" customHeight="1" x14ac:dyDescent="0.25">
      <c r="A1256" s="29">
        <f>IF(B1256&lt;&gt;" ",SUBTOTAL(103,B$7:$B1256))</f>
        <v>1250</v>
      </c>
      <c r="B1256" s="30" t="s">
        <v>807</v>
      </c>
      <c r="C1256" s="75" t="s">
        <v>626</v>
      </c>
      <c r="D1256" s="81" t="s">
        <v>17</v>
      </c>
      <c r="E1256" s="31" t="s">
        <v>1009</v>
      </c>
      <c r="F1256" s="30" t="s">
        <v>1097</v>
      </c>
      <c r="G1256" s="30" t="s">
        <v>118</v>
      </c>
      <c r="H1256" s="30" t="s">
        <v>10</v>
      </c>
      <c r="I1256" s="30" t="s">
        <v>1119</v>
      </c>
      <c r="J1256" s="30" t="s">
        <v>1150</v>
      </c>
      <c r="K1256" s="30" t="s">
        <v>1205</v>
      </c>
      <c r="L1256" s="30" t="s">
        <v>91</v>
      </c>
      <c r="M1256" s="32" t="s">
        <v>4510</v>
      </c>
      <c r="N1256" s="86" t="s">
        <v>495</v>
      </c>
      <c r="O1256" s="26" t="s">
        <v>229</v>
      </c>
      <c r="P1256" s="3" t="b">
        <f t="shared" si="22"/>
        <v>1</v>
      </c>
    </row>
    <row r="1257" spans="1:16" ht="20.100000000000001" customHeight="1" x14ac:dyDescent="0.25">
      <c r="A1257" s="29">
        <f>IF(B1257&lt;&gt;" ",SUBTOTAL(103,B$7:$B1257))</f>
        <v>1251</v>
      </c>
      <c r="B1257" s="30" t="s">
        <v>808</v>
      </c>
      <c r="C1257" s="75" t="s">
        <v>627</v>
      </c>
      <c r="D1257" s="81" t="s">
        <v>39</v>
      </c>
      <c r="E1257" s="31" t="s">
        <v>1010</v>
      </c>
      <c r="F1257" s="30" t="s">
        <v>394</v>
      </c>
      <c r="G1257" s="30" t="s">
        <v>118</v>
      </c>
      <c r="H1257" s="30" t="s">
        <v>10</v>
      </c>
      <c r="I1257" s="30" t="s">
        <v>1120</v>
      </c>
      <c r="J1257" s="30" t="s">
        <v>1149</v>
      </c>
      <c r="K1257" s="30" t="s">
        <v>1204</v>
      </c>
      <c r="L1257" s="30" t="s">
        <v>91</v>
      </c>
      <c r="M1257" s="32" t="s">
        <v>4510</v>
      </c>
      <c r="N1257" s="86" t="s">
        <v>495</v>
      </c>
      <c r="O1257" s="26" t="s">
        <v>229</v>
      </c>
      <c r="P1257" s="3" t="b">
        <f t="shared" si="22"/>
        <v>1</v>
      </c>
    </row>
    <row r="1258" spans="1:16" ht="20.100000000000001" customHeight="1" x14ac:dyDescent="0.25">
      <c r="A1258" s="29">
        <f>IF(B1258&lt;&gt;" ",SUBTOTAL(103,B$7:$B1258))</f>
        <v>1252</v>
      </c>
      <c r="B1258" s="30" t="s">
        <v>809</v>
      </c>
      <c r="C1258" s="75" t="s">
        <v>628</v>
      </c>
      <c r="D1258" s="81" t="s">
        <v>26</v>
      </c>
      <c r="E1258" s="31" t="s">
        <v>1011</v>
      </c>
      <c r="F1258" s="30" t="s">
        <v>1098</v>
      </c>
      <c r="G1258" s="30" t="s">
        <v>118</v>
      </c>
      <c r="H1258" s="30" t="s">
        <v>10</v>
      </c>
      <c r="I1258" s="30" t="s">
        <v>335</v>
      </c>
      <c r="J1258" s="30" t="s">
        <v>268</v>
      </c>
      <c r="K1258" s="30" t="s">
        <v>281</v>
      </c>
      <c r="L1258" s="30" t="s">
        <v>91</v>
      </c>
      <c r="M1258" s="32" t="s">
        <v>4510</v>
      </c>
      <c r="N1258" s="86" t="s">
        <v>495</v>
      </c>
      <c r="O1258" s="26" t="s">
        <v>229</v>
      </c>
      <c r="P1258" s="3" t="b">
        <f t="shared" si="22"/>
        <v>1</v>
      </c>
    </row>
    <row r="1259" spans="1:16" ht="20.100000000000001" customHeight="1" x14ac:dyDescent="0.25">
      <c r="A1259" s="29">
        <f>IF(B1259&lt;&gt;" ",SUBTOTAL(103,B$7:$B1259))</f>
        <v>1253</v>
      </c>
      <c r="B1259" s="30" t="s">
        <v>810</v>
      </c>
      <c r="C1259" s="75" t="s">
        <v>629</v>
      </c>
      <c r="D1259" s="81" t="s">
        <v>630</v>
      </c>
      <c r="E1259" s="31" t="s">
        <v>1012</v>
      </c>
      <c r="F1259" s="30" t="s">
        <v>1099</v>
      </c>
      <c r="G1259" s="30" t="s">
        <v>118</v>
      </c>
      <c r="H1259" s="30" t="s">
        <v>10</v>
      </c>
      <c r="I1259" s="30" t="s">
        <v>107</v>
      </c>
      <c r="J1259" s="30" t="s">
        <v>1177</v>
      </c>
      <c r="K1259" s="30" t="s">
        <v>1232</v>
      </c>
      <c r="L1259" s="30" t="s">
        <v>91</v>
      </c>
      <c r="M1259" s="32" t="s">
        <v>4510</v>
      </c>
      <c r="N1259" s="86" t="s">
        <v>495</v>
      </c>
      <c r="O1259" s="26" t="s">
        <v>229</v>
      </c>
      <c r="P1259" s="3" t="b">
        <f t="shared" si="22"/>
        <v>1</v>
      </c>
    </row>
    <row r="1260" spans="1:16" ht="20.100000000000001" customHeight="1" x14ac:dyDescent="0.25">
      <c r="A1260" s="29">
        <f>IF(B1260&lt;&gt;" ",SUBTOTAL(103,B$7:$B1260))</f>
        <v>1254</v>
      </c>
      <c r="B1260" s="32" t="s">
        <v>1521</v>
      </c>
      <c r="C1260" s="77" t="s">
        <v>1624</v>
      </c>
      <c r="D1260" s="82" t="s">
        <v>14</v>
      </c>
      <c r="E1260" s="32" t="s">
        <v>1766</v>
      </c>
      <c r="F1260" s="32" t="s">
        <v>1827</v>
      </c>
      <c r="G1260" s="32" t="s">
        <v>118</v>
      </c>
      <c r="H1260" s="30" t="s">
        <v>10</v>
      </c>
      <c r="I1260" s="32" t="s">
        <v>1850</v>
      </c>
      <c r="J1260" s="32" t="s">
        <v>1142</v>
      </c>
      <c r="K1260" s="32" t="s">
        <v>1198</v>
      </c>
      <c r="L1260" s="30" t="s">
        <v>91</v>
      </c>
      <c r="M1260" s="32" t="s">
        <v>4508</v>
      </c>
      <c r="N1260" s="86" t="s">
        <v>495</v>
      </c>
      <c r="O1260" s="4" t="s">
        <v>229</v>
      </c>
      <c r="P1260" s="3" t="b">
        <f t="shared" si="22"/>
        <v>1</v>
      </c>
    </row>
    <row r="1261" spans="1:16" ht="20.100000000000001" customHeight="1" x14ac:dyDescent="0.25">
      <c r="A1261" s="29">
        <f>IF(B1261&lt;&gt;" ",SUBTOTAL(103,B$7:$B1261))</f>
        <v>1255</v>
      </c>
      <c r="B1261" s="32" t="s">
        <v>1522</v>
      </c>
      <c r="C1261" s="77" t="s">
        <v>453</v>
      </c>
      <c r="D1261" s="82" t="s">
        <v>41</v>
      </c>
      <c r="E1261" s="32" t="s">
        <v>1767</v>
      </c>
      <c r="F1261" s="32" t="s">
        <v>1828</v>
      </c>
      <c r="G1261" s="32" t="s">
        <v>118</v>
      </c>
      <c r="H1261" s="30" t="s">
        <v>10</v>
      </c>
      <c r="I1261" s="32" t="s">
        <v>57</v>
      </c>
      <c r="J1261" s="32" t="s">
        <v>1172</v>
      </c>
      <c r="K1261" s="32" t="s">
        <v>1227</v>
      </c>
      <c r="L1261" s="30" t="s">
        <v>91</v>
      </c>
      <c r="M1261" s="32" t="s">
        <v>4508</v>
      </c>
      <c r="N1261" s="86" t="s">
        <v>495</v>
      </c>
      <c r="O1261" s="4" t="s">
        <v>229</v>
      </c>
      <c r="P1261" s="3" t="b">
        <f t="shared" si="22"/>
        <v>1</v>
      </c>
    </row>
    <row r="1262" spans="1:16" ht="20.100000000000001" customHeight="1" x14ac:dyDescent="0.25">
      <c r="A1262" s="29">
        <f>IF(B1262&lt;&gt;" ",SUBTOTAL(103,B$7:$B1262))</f>
        <v>1256</v>
      </c>
      <c r="B1262" s="32" t="s">
        <v>1523</v>
      </c>
      <c r="C1262" s="77" t="s">
        <v>1625</v>
      </c>
      <c r="D1262" s="82" t="s">
        <v>64</v>
      </c>
      <c r="E1262" s="32" t="s">
        <v>1768</v>
      </c>
      <c r="F1262" s="32" t="s">
        <v>1829</v>
      </c>
      <c r="G1262" s="32" t="s">
        <v>118</v>
      </c>
      <c r="H1262" s="30" t="s">
        <v>10</v>
      </c>
      <c r="I1262" s="32" t="s">
        <v>31</v>
      </c>
      <c r="J1262" s="32" t="s">
        <v>1172</v>
      </c>
      <c r="K1262" s="32" t="s">
        <v>1227</v>
      </c>
      <c r="L1262" s="30" t="s">
        <v>91</v>
      </c>
      <c r="M1262" s="32" t="s">
        <v>4508</v>
      </c>
      <c r="N1262" s="86" t="s">
        <v>495</v>
      </c>
      <c r="O1262" s="4" t="s">
        <v>229</v>
      </c>
      <c r="P1262" s="3" t="b">
        <f t="shared" si="22"/>
        <v>1</v>
      </c>
    </row>
    <row r="1263" spans="1:16" ht="20.100000000000001" customHeight="1" x14ac:dyDescent="0.25">
      <c r="A1263" s="29">
        <f>IF(B1263&lt;&gt;" ",SUBTOTAL(103,B$7:$B1263))</f>
        <v>1257</v>
      </c>
      <c r="B1263" s="32" t="s">
        <v>1524</v>
      </c>
      <c r="C1263" s="77" t="s">
        <v>52</v>
      </c>
      <c r="D1263" s="82" t="s">
        <v>1626</v>
      </c>
      <c r="E1263" s="32" t="s">
        <v>1769</v>
      </c>
      <c r="F1263" s="32" t="s">
        <v>1805</v>
      </c>
      <c r="G1263" s="32" t="s">
        <v>118</v>
      </c>
      <c r="H1263" s="30" t="s">
        <v>10</v>
      </c>
      <c r="I1263" s="32" t="s">
        <v>111</v>
      </c>
      <c r="J1263" s="32" t="s">
        <v>1172</v>
      </c>
      <c r="K1263" s="32" t="s">
        <v>1227</v>
      </c>
      <c r="L1263" s="30" t="s">
        <v>91</v>
      </c>
      <c r="M1263" s="32" t="s">
        <v>4508</v>
      </c>
      <c r="N1263" s="86" t="s">
        <v>495</v>
      </c>
      <c r="O1263" s="4" t="s">
        <v>229</v>
      </c>
      <c r="P1263" s="3" t="b">
        <f t="shared" si="22"/>
        <v>1</v>
      </c>
    </row>
    <row r="1264" spans="1:16" ht="20.100000000000001" customHeight="1" x14ac:dyDescent="0.25">
      <c r="A1264" s="29">
        <f>IF(B1264&lt;&gt;" ",SUBTOTAL(103,B$7:$B1264))</f>
        <v>1258</v>
      </c>
      <c r="B1264" s="32" t="s">
        <v>1525</v>
      </c>
      <c r="C1264" s="77" t="s">
        <v>1627</v>
      </c>
      <c r="D1264" s="82" t="s">
        <v>59</v>
      </c>
      <c r="E1264" s="32" t="s">
        <v>1770</v>
      </c>
      <c r="F1264" s="32" t="s">
        <v>1075</v>
      </c>
      <c r="G1264" s="32" t="s">
        <v>118</v>
      </c>
      <c r="H1264" s="30" t="s">
        <v>10</v>
      </c>
      <c r="I1264" s="32" t="s">
        <v>1847</v>
      </c>
      <c r="J1264" s="32" t="s">
        <v>1885</v>
      </c>
      <c r="K1264" s="32" t="s">
        <v>1920</v>
      </c>
      <c r="L1264" s="30" t="s">
        <v>91</v>
      </c>
      <c r="M1264" s="32" t="s">
        <v>4508</v>
      </c>
      <c r="N1264" s="86" t="s">
        <v>495</v>
      </c>
      <c r="O1264" s="4" t="s">
        <v>229</v>
      </c>
      <c r="P1264" s="3" t="b">
        <f t="shared" si="22"/>
        <v>1</v>
      </c>
    </row>
    <row r="1265" spans="1:17" ht="20.100000000000001" customHeight="1" x14ac:dyDescent="0.25">
      <c r="A1265" s="29">
        <f>IF(B1265&lt;&gt;" ",SUBTOTAL(103,B$7:$B1265))</f>
        <v>1259</v>
      </c>
      <c r="B1265" s="32" t="s">
        <v>2043</v>
      </c>
      <c r="C1265" s="77" t="s">
        <v>21</v>
      </c>
      <c r="D1265" s="82" t="s">
        <v>17</v>
      </c>
      <c r="E1265" s="32" t="s">
        <v>2161</v>
      </c>
      <c r="F1265" s="32" t="s">
        <v>1041</v>
      </c>
      <c r="G1265" s="32" t="s">
        <v>118</v>
      </c>
      <c r="H1265" s="30" t="s">
        <v>10</v>
      </c>
      <c r="I1265" s="32" t="s">
        <v>25</v>
      </c>
      <c r="J1265" s="32" t="s">
        <v>1142</v>
      </c>
      <c r="K1265" s="32" t="s">
        <v>1198</v>
      </c>
      <c r="L1265" s="30" t="s">
        <v>91</v>
      </c>
      <c r="M1265" s="32" t="s">
        <v>4512</v>
      </c>
      <c r="N1265" s="86" t="s">
        <v>495</v>
      </c>
      <c r="O1265" s="4" t="s">
        <v>229</v>
      </c>
      <c r="P1265" s="3" t="b">
        <f t="shared" si="22"/>
        <v>1</v>
      </c>
    </row>
    <row r="1266" spans="1:17" ht="20.100000000000001" customHeight="1" x14ac:dyDescent="0.25">
      <c r="A1266" s="29">
        <f>IF(B1266&lt;&gt;" ",SUBTOTAL(103,B$7:$B1266))</f>
        <v>1260</v>
      </c>
      <c r="B1266" s="32" t="s">
        <v>2044</v>
      </c>
      <c r="C1266" s="77" t="s">
        <v>2248</v>
      </c>
      <c r="D1266" s="82" t="s">
        <v>14</v>
      </c>
      <c r="E1266" s="32" t="s">
        <v>2162</v>
      </c>
      <c r="F1266" s="32" t="s">
        <v>1063</v>
      </c>
      <c r="G1266" s="32" t="s">
        <v>118</v>
      </c>
      <c r="H1266" s="30" t="s">
        <v>10</v>
      </c>
      <c r="I1266" s="32" t="s">
        <v>88</v>
      </c>
      <c r="J1266" s="32" t="s">
        <v>477</v>
      </c>
      <c r="K1266" s="32" t="s">
        <v>478</v>
      </c>
      <c r="L1266" s="30" t="s">
        <v>91</v>
      </c>
      <c r="M1266" s="32" t="s">
        <v>4512</v>
      </c>
      <c r="N1266" s="86" t="s">
        <v>495</v>
      </c>
      <c r="O1266" s="4" t="s">
        <v>229</v>
      </c>
      <c r="P1266" s="3" t="b">
        <f t="shared" si="22"/>
        <v>1</v>
      </c>
    </row>
    <row r="1267" spans="1:17" ht="20.100000000000001" customHeight="1" x14ac:dyDescent="0.25">
      <c r="A1267" s="29">
        <f>IF(B1267&lt;&gt;" ",SUBTOTAL(103,B$7:$B1267))</f>
        <v>1261</v>
      </c>
      <c r="B1267" s="32" t="s">
        <v>2382</v>
      </c>
      <c r="C1267" s="77" t="s">
        <v>1302</v>
      </c>
      <c r="D1267" s="82" t="s">
        <v>14</v>
      </c>
      <c r="E1267" s="32" t="s">
        <v>2395</v>
      </c>
      <c r="F1267" s="32" t="s">
        <v>1093</v>
      </c>
      <c r="G1267" s="32" t="s">
        <v>118</v>
      </c>
      <c r="H1267" s="30" t="s">
        <v>45</v>
      </c>
      <c r="I1267" s="32" t="s">
        <v>151</v>
      </c>
      <c r="J1267" s="32" t="s">
        <v>479</v>
      </c>
      <c r="K1267" s="39" t="s">
        <v>480</v>
      </c>
      <c r="L1267" s="30" t="s">
        <v>91</v>
      </c>
      <c r="M1267" s="32" t="s">
        <v>4505</v>
      </c>
      <c r="N1267" s="86" t="s">
        <v>495</v>
      </c>
      <c r="O1267" s="4" t="s">
        <v>229</v>
      </c>
      <c r="P1267" s="3" t="b">
        <f t="shared" si="22"/>
        <v>1</v>
      </c>
    </row>
    <row r="1268" spans="1:17" s="8" customFormat="1" ht="20.100000000000001" customHeight="1" x14ac:dyDescent="0.25">
      <c r="A1268" s="29">
        <f>IF(B1268&lt;&gt;" ",SUBTOTAL(103,B$7:$B1268))</f>
        <v>1262</v>
      </c>
      <c r="B1268" s="32" t="s">
        <v>2543</v>
      </c>
      <c r="C1268" s="77" t="s">
        <v>428</v>
      </c>
      <c r="D1268" s="82" t="s">
        <v>43</v>
      </c>
      <c r="E1268" s="32" t="s">
        <v>2782</v>
      </c>
      <c r="F1268" s="32" t="s">
        <v>464</v>
      </c>
      <c r="G1268" s="32" t="s">
        <v>118</v>
      </c>
      <c r="H1268" s="30" t="s">
        <v>10</v>
      </c>
      <c r="I1268" s="32" t="s">
        <v>111</v>
      </c>
      <c r="J1268" s="32" t="s">
        <v>1380</v>
      </c>
      <c r="K1268" s="39" t="s">
        <v>1386</v>
      </c>
      <c r="L1268" s="30" t="s">
        <v>91</v>
      </c>
      <c r="M1268" s="32" t="s">
        <v>4511</v>
      </c>
      <c r="N1268" s="86" t="s">
        <v>495</v>
      </c>
      <c r="O1268" s="4" t="s">
        <v>229</v>
      </c>
      <c r="P1268" s="3" t="b">
        <f t="shared" si="22"/>
        <v>1</v>
      </c>
      <c r="Q1268" s="3"/>
    </row>
    <row r="1269" spans="1:17" ht="20.100000000000001" customHeight="1" x14ac:dyDescent="0.25">
      <c r="A1269" s="29">
        <f>IF(B1269&lt;&gt;" ",SUBTOTAL(103,B$7:$B1269))</f>
        <v>1263</v>
      </c>
      <c r="B1269" s="30" t="s">
        <v>3038</v>
      </c>
      <c r="C1269" s="78" t="s">
        <v>80</v>
      </c>
      <c r="D1269" s="84" t="s">
        <v>46</v>
      </c>
      <c r="E1269" s="39" t="s">
        <v>3238</v>
      </c>
      <c r="F1269" s="39" t="s">
        <v>2265</v>
      </c>
      <c r="G1269" s="39" t="s">
        <v>118</v>
      </c>
      <c r="H1269" s="30" t="s">
        <v>10</v>
      </c>
      <c r="I1269" s="39" t="s">
        <v>73</v>
      </c>
      <c r="J1269" s="39" t="s">
        <v>1128</v>
      </c>
      <c r="K1269" s="30" t="s">
        <v>1184</v>
      </c>
      <c r="L1269" s="30" t="s">
        <v>91</v>
      </c>
      <c r="M1269" s="32" t="s">
        <v>4513</v>
      </c>
      <c r="N1269" s="86" t="s">
        <v>495</v>
      </c>
      <c r="O1269" s="4" t="s">
        <v>229</v>
      </c>
      <c r="P1269" s="3" t="b">
        <f t="shared" si="22"/>
        <v>1</v>
      </c>
    </row>
    <row r="1270" spans="1:17" ht="20.100000000000001" customHeight="1" x14ac:dyDescent="0.25">
      <c r="A1270" s="29">
        <f>IF(B1270&lt;&gt;" ",SUBTOTAL(103,B$7:$B1270))</f>
        <v>1264</v>
      </c>
      <c r="B1270" s="30" t="s">
        <v>3039</v>
      </c>
      <c r="C1270" s="78" t="s">
        <v>3110</v>
      </c>
      <c r="D1270" s="84" t="s">
        <v>23</v>
      </c>
      <c r="E1270" s="39" t="s">
        <v>3239</v>
      </c>
      <c r="F1270" s="39" t="s">
        <v>296</v>
      </c>
      <c r="G1270" s="39" t="s">
        <v>118</v>
      </c>
      <c r="H1270" s="30" t="s">
        <v>10</v>
      </c>
      <c r="I1270" s="39" t="s">
        <v>1116</v>
      </c>
      <c r="J1270" s="39" t="s">
        <v>2306</v>
      </c>
      <c r="K1270" s="30" t="s">
        <v>2331</v>
      </c>
      <c r="L1270" s="30" t="s">
        <v>91</v>
      </c>
      <c r="M1270" s="32" t="s">
        <v>4513</v>
      </c>
      <c r="N1270" s="86" t="s">
        <v>495</v>
      </c>
      <c r="O1270" s="4" t="s">
        <v>229</v>
      </c>
      <c r="P1270" s="3" t="b">
        <f t="shared" si="22"/>
        <v>1</v>
      </c>
    </row>
    <row r="1271" spans="1:17" ht="20.100000000000001" customHeight="1" x14ac:dyDescent="0.25">
      <c r="A1271" s="29">
        <f>IF(B1271&lt;&gt;" ",SUBTOTAL(103,B$7:$B1271))</f>
        <v>1265</v>
      </c>
      <c r="B1271" s="30" t="s">
        <v>3531</v>
      </c>
      <c r="C1271" s="78" t="s">
        <v>3631</v>
      </c>
      <c r="D1271" s="84" t="s">
        <v>84</v>
      </c>
      <c r="E1271" s="39" t="s">
        <v>3804</v>
      </c>
      <c r="F1271" s="39" t="s">
        <v>2799</v>
      </c>
      <c r="G1271" s="39" t="s">
        <v>118</v>
      </c>
      <c r="H1271" s="30" t="s">
        <v>10</v>
      </c>
      <c r="I1271" s="39" t="s">
        <v>33</v>
      </c>
      <c r="J1271" s="30" t="s">
        <v>3274</v>
      </c>
      <c r="K1271" s="39" t="s">
        <v>3288</v>
      </c>
      <c r="L1271" s="30" t="s">
        <v>91</v>
      </c>
      <c r="M1271" s="39" t="s">
        <v>4515</v>
      </c>
      <c r="N1271" s="86" t="s">
        <v>495</v>
      </c>
      <c r="O1271" s="4" t="s">
        <v>229</v>
      </c>
      <c r="P1271" s="3" t="b">
        <f t="shared" si="22"/>
        <v>1</v>
      </c>
    </row>
    <row r="1272" spans="1:17" ht="20.100000000000001" customHeight="1" x14ac:dyDescent="0.25">
      <c r="A1272" s="29">
        <f>IF(B1272&lt;&gt;" ",SUBTOTAL(103,B$7:$B1272))</f>
        <v>1266</v>
      </c>
      <c r="B1272" s="30" t="s">
        <v>3532</v>
      </c>
      <c r="C1272" s="78" t="s">
        <v>3632</v>
      </c>
      <c r="D1272" s="84" t="s">
        <v>96</v>
      </c>
      <c r="E1272" s="39" t="s">
        <v>3805</v>
      </c>
      <c r="F1272" s="39" t="s">
        <v>2810</v>
      </c>
      <c r="G1272" s="39" t="s">
        <v>118</v>
      </c>
      <c r="H1272" s="30" t="s">
        <v>10</v>
      </c>
      <c r="I1272" s="39" t="s">
        <v>342</v>
      </c>
      <c r="J1272" s="30" t="s">
        <v>3274</v>
      </c>
      <c r="K1272" s="39" t="s">
        <v>3288</v>
      </c>
      <c r="L1272" s="30" t="s">
        <v>91</v>
      </c>
      <c r="M1272" s="39" t="s">
        <v>4515</v>
      </c>
      <c r="N1272" s="86" t="s">
        <v>495</v>
      </c>
      <c r="O1272" s="4" t="s">
        <v>229</v>
      </c>
      <c r="P1272" s="3" t="b">
        <f t="shared" ref="P1272:P1303" si="23">ISTEXT(K1272)</f>
        <v>1</v>
      </c>
    </row>
    <row r="1273" spans="1:17" ht="20.100000000000001" customHeight="1" x14ac:dyDescent="0.25">
      <c r="A1273" s="29">
        <f>IF(B1273&lt;&gt;" ",SUBTOTAL(103,B$7:$B1273))</f>
        <v>1267</v>
      </c>
      <c r="B1273" s="39" t="s">
        <v>4057</v>
      </c>
      <c r="C1273" s="80" t="s">
        <v>4164</v>
      </c>
      <c r="D1273" s="84" t="s">
        <v>15</v>
      </c>
      <c r="E1273" s="39" t="s">
        <v>4361</v>
      </c>
      <c r="F1273" s="39" t="s">
        <v>2252</v>
      </c>
      <c r="G1273" s="39" t="s">
        <v>118</v>
      </c>
      <c r="H1273" s="30" t="s">
        <v>10</v>
      </c>
      <c r="I1273" s="39" t="s">
        <v>100</v>
      </c>
      <c r="J1273" s="39" t="s">
        <v>2885</v>
      </c>
      <c r="K1273" s="39" t="s">
        <v>2915</v>
      </c>
      <c r="L1273" s="30" t="s">
        <v>91</v>
      </c>
      <c r="M1273" s="39" t="s">
        <v>4677</v>
      </c>
      <c r="N1273" s="86" t="s">
        <v>495</v>
      </c>
      <c r="O1273" s="4" t="s">
        <v>229</v>
      </c>
      <c r="P1273" s="3" t="b">
        <f t="shared" si="23"/>
        <v>1</v>
      </c>
    </row>
    <row r="1274" spans="1:17" ht="20.100000000000001" customHeight="1" x14ac:dyDescent="0.25">
      <c r="A1274" s="29">
        <f>IF(B1274&lt;&gt;" ",SUBTOTAL(103,B$7:$B1274))</f>
        <v>1268</v>
      </c>
      <c r="B1274" s="39" t="s">
        <v>4058</v>
      </c>
      <c r="C1274" s="78" t="s">
        <v>3621</v>
      </c>
      <c r="D1274" s="84" t="s">
        <v>15</v>
      </c>
      <c r="E1274" s="39" t="s">
        <v>4362</v>
      </c>
      <c r="F1274" s="39" t="s">
        <v>322</v>
      </c>
      <c r="G1274" s="39" t="s">
        <v>118</v>
      </c>
      <c r="H1274" s="30" t="s">
        <v>10</v>
      </c>
      <c r="I1274" s="39" t="s">
        <v>100</v>
      </c>
      <c r="J1274" s="39" t="s">
        <v>262</v>
      </c>
      <c r="K1274" s="39" t="s">
        <v>274</v>
      </c>
      <c r="L1274" s="30" t="s">
        <v>91</v>
      </c>
      <c r="M1274" s="39" t="s">
        <v>4677</v>
      </c>
      <c r="N1274" s="86" t="s">
        <v>495</v>
      </c>
      <c r="O1274" s="4" t="s">
        <v>229</v>
      </c>
      <c r="P1274" s="3" t="b">
        <f t="shared" si="23"/>
        <v>1</v>
      </c>
    </row>
    <row r="1275" spans="1:17" ht="20.100000000000001" customHeight="1" x14ac:dyDescent="0.25">
      <c r="A1275" s="29">
        <f>IF(B1275&lt;&gt;" ",SUBTOTAL(103,B$7:$B1275))</f>
        <v>1269</v>
      </c>
      <c r="B1275" s="39" t="s">
        <v>4059</v>
      </c>
      <c r="C1275" s="78" t="s">
        <v>4165</v>
      </c>
      <c r="D1275" s="84" t="s">
        <v>383</v>
      </c>
      <c r="E1275" s="39" t="s">
        <v>4363</v>
      </c>
      <c r="F1275" s="39" t="s">
        <v>2805</v>
      </c>
      <c r="G1275" s="39" t="s">
        <v>118</v>
      </c>
      <c r="H1275" s="30" t="s">
        <v>10</v>
      </c>
      <c r="I1275" s="39" t="s">
        <v>19</v>
      </c>
      <c r="J1275" s="39" t="s">
        <v>3284</v>
      </c>
      <c r="K1275" s="39" t="s">
        <v>3299</v>
      </c>
      <c r="L1275" s="30" t="s">
        <v>91</v>
      </c>
      <c r="M1275" s="39" t="s">
        <v>4677</v>
      </c>
      <c r="N1275" s="86" t="s">
        <v>495</v>
      </c>
      <c r="O1275" s="4" t="s">
        <v>229</v>
      </c>
      <c r="P1275" s="3" t="b">
        <f t="shared" si="23"/>
        <v>1</v>
      </c>
    </row>
    <row r="1276" spans="1:17" ht="20.100000000000001" customHeight="1" x14ac:dyDescent="0.25">
      <c r="A1276" s="29">
        <f>IF(B1276&lt;&gt;" ",SUBTOTAL(103,B$7:$B1276))</f>
        <v>1270</v>
      </c>
      <c r="B1276" s="39" t="s">
        <v>4060</v>
      </c>
      <c r="C1276" s="78" t="s">
        <v>4166</v>
      </c>
      <c r="D1276" s="84" t="s">
        <v>32</v>
      </c>
      <c r="E1276" s="39" t="s">
        <v>4364</v>
      </c>
      <c r="F1276" s="39" t="s">
        <v>214</v>
      </c>
      <c r="G1276" s="39" t="s">
        <v>118</v>
      </c>
      <c r="H1276" s="30" t="s">
        <v>10</v>
      </c>
      <c r="I1276" s="39" t="s">
        <v>88</v>
      </c>
      <c r="J1276" s="39" t="s">
        <v>1127</v>
      </c>
      <c r="K1276" s="39" t="s">
        <v>1183</v>
      </c>
      <c r="L1276" s="30" t="s">
        <v>91</v>
      </c>
      <c r="M1276" s="39" t="s">
        <v>4677</v>
      </c>
      <c r="N1276" s="86" t="s">
        <v>495</v>
      </c>
      <c r="O1276" s="4" t="s">
        <v>229</v>
      </c>
      <c r="P1276" s="3" t="b">
        <f t="shared" si="23"/>
        <v>1</v>
      </c>
    </row>
    <row r="1277" spans="1:17" ht="20.100000000000001" customHeight="1" x14ac:dyDescent="0.25">
      <c r="A1277" s="29">
        <f>IF(B1277&lt;&gt;" ",SUBTOTAL(103,B$7:$B1277))</f>
        <v>1271</v>
      </c>
      <c r="B1277" s="39" t="s">
        <v>4061</v>
      </c>
      <c r="C1277" s="78" t="s">
        <v>21</v>
      </c>
      <c r="D1277" s="84" t="s">
        <v>71</v>
      </c>
      <c r="E1277" s="39" t="s">
        <v>4365</v>
      </c>
      <c r="F1277" s="39" t="s">
        <v>1788</v>
      </c>
      <c r="G1277" s="39" t="s">
        <v>118</v>
      </c>
      <c r="H1277" s="30" t="s">
        <v>10</v>
      </c>
      <c r="I1277" s="39" t="s">
        <v>19</v>
      </c>
      <c r="J1277" s="39" t="s">
        <v>3275</v>
      </c>
      <c r="K1277" s="39" t="s">
        <v>3289</v>
      </c>
      <c r="L1277" s="30" t="s">
        <v>91</v>
      </c>
      <c r="M1277" s="39" t="s">
        <v>4677</v>
      </c>
      <c r="N1277" s="86" t="s">
        <v>495</v>
      </c>
      <c r="O1277" s="4" t="s">
        <v>229</v>
      </c>
      <c r="P1277" s="3" t="b">
        <f t="shared" si="23"/>
        <v>1</v>
      </c>
    </row>
    <row r="1278" spans="1:17" ht="20.100000000000001" customHeight="1" x14ac:dyDescent="0.25">
      <c r="A1278" s="29">
        <f>IF(B1278&lt;&gt;" ",SUBTOTAL(103,B$7:$B1278))</f>
        <v>1272</v>
      </c>
      <c r="B1278" s="39" t="s">
        <v>4062</v>
      </c>
      <c r="C1278" s="78" t="s">
        <v>483</v>
      </c>
      <c r="D1278" s="84" t="s">
        <v>40</v>
      </c>
      <c r="E1278" s="39" t="s">
        <v>4366</v>
      </c>
      <c r="F1278" s="39" t="s">
        <v>1804</v>
      </c>
      <c r="G1278" s="39" t="s">
        <v>118</v>
      </c>
      <c r="H1278" s="30" t="s">
        <v>10</v>
      </c>
      <c r="I1278" s="39" t="s">
        <v>1846</v>
      </c>
      <c r="J1278" s="39" t="s">
        <v>3284</v>
      </c>
      <c r="K1278" s="39" t="s">
        <v>3299</v>
      </c>
      <c r="L1278" s="30" t="s">
        <v>91</v>
      </c>
      <c r="M1278" s="39" t="s">
        <v>4677</v>
      </c>
      <c r="N1278" s="86" t="s">
        <v>495</v>
      </c>
      <c r="O1278" s="4" t="s">
        <v>229</v>
      </c>
      <c r="P1278" s="3" t="b">
        <f t="shared" si="23"/>
        <v>1</v>
      </c>
    </row>
    <row r="1279" spans="1:17" ht="20.100000000000001" customHeight="1" x14ac:dyDescent="0.25">
      <c r="A1279" s="29">
        <f>IF(B1279&lt;&gt;" ",SUBTOTAL(103,B$7:$B1279))</f>
        <v>1273</v>
      </c>
      <c r="B1279" s="39" t="s">
        <v>4063</v>
      </c>
      <c r="C1279" s="78" t="s">
        <v>483</v>
      </c>
      <c r="D1279" s="84" t="s">
        <v>166</v>
      </c>
      <c r="E1279" s="39" t="s">
        <v>4367</v>
      </c>
      <c r="F1279" s="39" t="s">
        <v>4401</v>
      </c>
      <c r="G1279" s="39" t="s">
        <v>118</v>
      </c>
      <c r="H1279" s="30" t="s">
        <v>10</v>
      </c>
      <c r="I1279" s="39" t="s">
        <v>1120</v>
      </c>
      <c r="J1279" s="39" t="s">
        <v>1882</v>
      </c>
      <c r="K1279" s="39" t="s">
        <v>1917</v>
      </c>
      <c r="L1279" s="30" t="s">
        <v>91</v>
      </c>
      <c r="M1279" s="39" t="s">
        <v>4677</v>
      </c>
      <c r="N1279" s="86" t="s">
        <v>495</v>
      </c>
      <c r="O1279" s="4" t="s">
        <v>229</v>
      </c>
      <c r="P1279" s="3" t="b">
        <f t="shared" si="23"/>
        <v>1</v>
      </c>
    </row>
    <row r="1280" spans="1:17" ht="20.100000000000001" customHeight="1" x14ac:dyDescent="0.25">
      <c r="A1280" s="29">
        <f>IF(B1280&lt;&gt;" ",SUBTOTAL(103,B$7:$B1280))</f>
        <v>1274</v>
      </c>
      <c r="B1280" s="39" t="s">
        <v>4064</v>
      </c>
      <c r="C1280" s="78" t="s">
        <v>4167</v>
      </c>
      <c r="D1280" s="84" t="s">
        <v>47</v>
      </c>
      <c r="E1280" s="39" t="s">
        <v>4368</v>
      </c>
      <c r="F1280" s="39" t="s">
        <v>3262</v>
      </c>
      <c r="G1280" s="39" t="s">
        <v>118</v>
      </c>
      <c r="H1280" s="30" t="s">
        <v>10</v>
      </c>
      <c r="I1280" s="39" t="s">
        <v>29</v>
      </c>
      <c r="J1280" s="39" t="s">
        <v>3363</v>
      </c>
      <c r="K1280" s="39" t="s">
        <v>3371</v>
      </c>
      <c r="L1280" s="30" t="s">
        <v>91</v>
      </c>
      <c r="M1280" s="39" t="s">
        <v>4677</v>
      </c>
      <c r="N1280" s="86" t="s">
        <v>495</v>
      </c>
      <c r="O1280" s="4" t="s">
        <v>229</v>
      </c>
      <c r="P1280" s="3" t="b">
        <f t="shared" si="23"/>
        <v>1</v>
      </c>
    </row>
    <row r="1281" spans="1:16" ht="20.100000000000001" customHeight="1" x14ac:dyDescent="0.25">
      <c r="A1281" s="29">
        <f>IF(B1281&lt;&gt;" ",SUBTOTAL(103,B$7:$B1281))</f>
        <v>1275</v>
      </c>
      <c r="B1281" s="39" t="s">
        <v>4065</v>
      </c>
      <c r="C1281" s="78" t="s">
        <v>52</v>
      </c>
      <c r="D1281" s="84" t="s">
        <v>1619</v>
      </c>
      <c r="E1281" s="39" t="s">
        <v>4369</v>
      </c>
      <c r="F1281" s="39" t="s">
        <v>3829</v>
      </c>
      <c r="G1281" s="39" t="s">
        <v>118</v>
      </c>
      <c r="H1281" s="30" t="s">
        <v>10</v>
      </c>
      <c r="I1281" s="39" t="s">
        <v>60</v>
      </c>
      <c r="J1281" s="39" t="s">
        <v>1380</v>
      </c>
      <c r="K1281" s="39" t="s">
        <v>1386</v>
      </c>
      <c r="L1281" s="30" t="s">
        <v>91</v>
      </c>
      <c r="M1281" s="39" t="s">
        <v>4677</v>
      </c>
      <c r="N1281" s="86" t="s">
        <v>495</v>
      </c>
      <c r="O1281" s="4" t="s">
        <v>229</v>
      </c>
      <c r="P1281" s="3" t="b">
        <f t="shared" si="23"/>
        <v>1</v>
      </c>
    </row>
    <row r="1282" spans="1:16" ht="20.100000000000001" customHeight="1" x14ac:dyDescent="0.25">
      <c r="A1282" s="29">
        <f>IF(B1282&lt;&gt;" ",SUBTOTAL(103,B$7:$B1282))</f>
        <v>1276</v>
      </c>
      <c r="B1282" s="39" t="s">
        <v>4066</v>
      </c>
      <c r="C1282" s="78" t="s">
        <v>2219</v>
      </c>
      <c r="D1282" s="84" t="s">
        <v>22</v>
      </c>
      <c r="E1282" s="39" t="s">
        <v>4370</v>
      </c>
      <c r="F1282" s="39" t="s">
        <v>1797</v>
      </c>
      <c r="G1282" s="39" t="s">
        <v>118</v>
      </c>
      <c r="H1282" s="30" t="s">
        <v>10</v>
      </c>
      <c r="I1282" s="39" t="s">
        <v>69</v>
      </c>
      <c r="J1282" s="39" t="s">
        <v>3274</v>
      </c>
      <c r="K1282" s="39" t="s">
        <v>3288</v>
      </c>
      <c r="L1282" s="30" t="s">
        <v>91</v>
      </c>
      <c r="M1282" s="39" t="s">
        <v>4677</v>
      </c>
      <c r="N1282" s="86" t="s">
        <v>495</v>
      </c>
      <c r="O1282" s="4" t="s">
        <v>229</v>
      </c>
      <c r="P1282" s="3" t="b">
        <f t="shared" si="23"/>
        <v>1</v>
      </c>
    </row>
    <row r="1283" spans="1:16" ht="20.100000000000001" customHeight="1" x14ac:dyDescent="0.25">
      <c r="A1283" s="29">
        <f>IF(B1283&lt;&gt;" ",SUBTOTAL(103,B$7:$B1283))</f>
        <v>1277</v>
      </c>
      <c r="B1283" s="39" t="s">
        <v>4067</v>
      </c>
      <c r="C1283" s="78" t="s">
        <v>4168</v>
      </c>
      <c r="D1283" s="84" t="s">
        <v>22</v>
      </c>
      <c r="E1283" s="39" t="s">
        <v>4371</v>
      </c>
      <c r="F1283" s="39" t="s">
        <v>1056</v>
      </c>
      <c r="G1283" s="39" t="s">
        <v>118</v>
      </c>
      <c r="H1283" s="30" t="s">
        <v>10</v>
      </c>
      <c r="I1283" s="39" t="s">
        <v>101</v>
      </c>
      <c r="J1283" s="39" t="s">
        <v>3284</v>
      </c>
      <c r="K1283" s="39" t="s">
        <v>3299</v>
      </c>
      <c r="L1283" s="30" t="s">
        <v>91</v>
      </c>
      <c r="M1283" s="39" t="s">
        <v>4677</v>
      </c>
      <c r="N1283" s="86" t="s">
        <v>495</v>
      </c>
      <c r="O1283" s="4" t="s">
        <v>229</v>
      </c>
      <c r="P1283" s="3" t="b">
        <f t="shared" si="23"/>
        <v>1</v>
      </c>
    </row>
    <row r="1284" spans="1:16" ht="20.100000000000001" customHeight="1" x14ac:dyDescent="0.25">
      <c r="A1284" s="29">
        <f>IF(B1284&lt;&gt;" ",SUBTOTAL(103,B$7:$B1284))</f>
        <v>1278</v>
      </c>
      <c r="B1284" s="30" t="s">
        <v>811</v>
      </c>
      <c r="C1284" s="75" t="s">
        <v>290</v>
      </c>
      <c r="D1284" s="81" t="s">
        <v>62</v>
      </c>
      <c r="E1284" s="31" t="s">
        <v>1013</v>
      </c>
      <c r="F1284" s="30" t="s">
        <v>300</v>
      </c>
      <c r="G1284" s="30" t="s">
        <v>149</v>
      </c>
      <c r="H1284" s="30" t="s">
        <v>10</v>
      </c>
      <c r="I1284" s="30" t="s">
        <v>329</v>
      </c>
      <c r="J1284" s="30" t="s">
        <v>1178</v>
      </c>
      <c r="K1284" s="30" t="s">
        <v>1233</v>
      </c>
      <c r="L1284" s="30" t="s">
        <v>91</v>
      </c>
      <c r="M1284" s="32" t="s">
        <v>4510</v>
      </c>
      <c r="N1284" s="86" t="s">
        <v>495</v>
      </c>
      <c r="O1284" s="26" t="s">
        <v>229</v>
      </c>
      <c r="P1284" s="3" t="b">
        <f t="shared" si="23"/>
        <v>1</v>
      </c>
    </row>
    <row r="1285" spans="1:16" ht="20.100000000000001" customHeight="1" x14ac:dyDescent="0.25">
      <c r="A1285" s="29">
        <f>IF(B1285&lt;&gt;" ",SUBTOTAL(103,B$7:$B1285))</f>
        <v>1279</v>
      </c>
      <c r="B1285" s="30" t="s">
        <v>812</v>
      </c>
      <c r="C1285" s="75" t="s">
        <v>631</v>
      </c>
      <c r="D1285" s="81" t="s">
        <v>382</v>
      </c>
      <c r="E1285" s="31" t="s">
        <v>1014</v>
      </c>
      <c r="F1285" s="30" t="s">
        <v>1037</v>
      </c>
      <c r="G1285" s="30" t="s">
        <v>149</v>
      </c>
      <c r="H1285" s="30" t="s">
        <v>10</v>
      </c>
      <c r="I1285" s="30" t="s">
        <v>63</v>
      </c>
      <c r="J1285" s="30" t="s">
        <v>1137</v>
      </c>
      <c r="K1285" s="30" t="s">
        <v>1193</v>
      </c>
      <c r="L1285" s="30" t="s">
        <v>91</v>
      </c>
      <c r="M1285" s="32" t="s">
        <v>4510</v>
      </c>
      <c r="N1285" s="86" t="s">
        <v>495</v>
      </c>
      <c r="O1285" s="26" t="s">
        <v>229</v>
      </c>
      <c r="P1285" s="3" t="b">
        <f t="shared" si="23"/>
        <v>1</v>
      </c>
    </row>
    <row r="1286" spans="1:16" ht="20.100000000000001" customHeight="1" x14ac:dyDescent="0.25">
      <c r="A1286" s="29">
        <f>IF(B1286&lt;&gt;" ",SUBTOTAL(103,B$7:$B1286))</f>
        <v>1280</v>
      </c>
      <c r="B1286" s="30" t="s">
        <v>813</v>
      </c>
      <c r="C1286" s="75" t="s">
        <v>174</v>
      </c>
      <c r="D1286" s="81" t="s">
        <v>17</v>
      </c>
      <c r="E1286" s="31" t="s">
        <v>1015</v>
      </c>
      <c r="F1286" s="30" t="s">
        <v>1100</v>
      </c>
      <c r="G1286" s="30" t="s">
        <v>149</v>
      </c>
      <c r="H1286" s="30" t="s">
        <v>10</v>
      </c>
      <c r="I1286" s="30" t="s">
        <v>108</v>
      </c>
      <c r="J1286" s="30" t="s">
        <v>1125</v>
      </c>
      <c r="K1286" s="30" t="s">
        <v>1181</v>
      </c>
      <c r="L1286" s="30" t="s">
        <v>91</v>
      </c>
      <c r="M1286" s="32" t="s">
        <v>4510</v>
      </c>
      <c r="N1286" s="86" t="s">
        <v>495</v>
      </c>
      <c r="O1286" s="26" t="s">
        <v>229</v>
      </c>
      <c r="P1286" s="3" t="b">
        <f t="shared" si="23"/>
        <v>1</v>
      </c>
    </row>
    <row r="1287" spans="1:16" ht="20.100000000000001" customHeight="1" x14ac:dyDescent="0.25">
      <c r="A1287" s="29">
        <f>IF(B1287&lt;&gt;" ",SUBTOTAL(103,B$7:$B1287))</f>
        <v>1281</v>
      </c>
      <c r="B1287" s="30" t="s">
        <v>814</v>
      </c>
      <c r="C1287" s="75" t="s">
        <v>632</v>
      </c>
      <c r="D1287" s="81" t="s">
        <v>41</v>
      </c>
      <c r="E1287" s="31" t="s">
        <v>1016</v>
      </c>
      <c r="F1287" s="30" t="s">
        <v>1062</v>
      </c>
      <c r="G1287" s="30" t="s">
        <v>149</v>
      </c>
      <c r="H1287" s="30" t="s">
        <v>10</v>
      </c>
      <c r="I1287" s="30" t="s">
        <v>69</v>
      </c>
      <c r="J1287" s="30" t="s">
        <v>1143</v>
      </c>
      <c r="K1287" s="30" t="s">
        <v>1195</v>
      </c>
      <c r="L1287" s="30" t="s">
        <v>91</v>
      </c>
      <c r="M1287" s="32" t="s">
        <v>4510</v>
      </c>
      <c r="N1287" s="86" t="s">
        <v>495</v>
      </c>
      <c r="O1287" s="26" t="s">
        <v>229</v>
      </c>
      <c r="P1287" s="3" t="b">
        <f t="shared" si="23"/>
        <v>1</v>
      </c>
    </row>
    <row r="1288" spans="1:16" ht="20.100000000000001" customHeight="1" x14ac:dyDescent="0.25">
      <c r="A1288" s="29">
        <f>IF(B1288&lt;&gt;" ",SUBTOTAL(103,B$7:$B1288))</f>
        <v>1282</v>
      </c>
      <c r="B1288" s="32" t="s">
        <v>1526</v>
      </c>
      <c r="C1288" s="77" t="s">
        <v>451</v>
      </c>
      <c r="D1288" s="82" t="s">
        <v>47</v>
      </c>
      <c r="E1288" s="32" t="s">
        <v>1771</v>
      </c>
      <c r="F1288" s="32" t="s">
        <v>1798</v>
      </c>
      <c r="G1288" s="32" t="s">
        <v>149</v>
      </c>
      <c r="H1288" s="30" t="s">
        <v>10</v>
      </c>
      <c r="I1288" s="32" t="s">
        <v>440</v>
      </c>
      <c r="J1288" s="32" t="s">
        <v>1132</v>
      </c>
      <c r="K1288" s="32" t="s">
        <v>1188</v>
      </c>
      <c r="L1288" s="30" t="s">
        <v>91</v>
      </c>
      <c r="M1288" s="32" t="s">
        <v>4508</v>
      </c>
      <c r="N1288" s="86" t="s">
        <v>495</v>
      </c>
      <c r="O1288" s="4" t="s">
        <v>229</v>
      </c>
      <c r="P1288" s="3" t="b">
        <f t="shared" si="23"/>
        <v>1</v>
      </c>
    </row>
    <row r="1289" spans="1:16" ht="20.100000000000001" customHeight="1" x14ac:dyDescent="0.25">
      <c r="A1289" s="29">
        <f>IF(B1289&lt;&gt;" ",SUBTOTAL(103,B$7:$B1289))</f>
        <v>1283</v>
      </c>
      <c r="B1289" s="32" t="s">
        <v>2045</v>
      </c>
      <c r="C1289" s="77" t="s">
        <v>50</v>
      </c>
      <c r="D1289" s="82" t="s">
        <v>2178</v>
      </c>
      <c r="E1289" s="32" t="s">
        <v>2163</v>
      </c>
      <c r="F1289" s="32" t="s">
        <v>2288</v>
      </c>
      <c r="G1289" s="32" t="s">
        <v>149</v>
      </c>
      <c r="H1289" s="30" t="s">
        <v>10</v>
      </c>
      <c r="I1289" s="32" t="s">
        <v>90</v>
      </c>
      <c r="J1289" s="32" t="s">
        <v>1380</v>
      </c>
      <c r="K1289" s="32" t="s">
        <v>1386</v>
      </c>
      <c r="L1289" s="30" t="s">
        <v>91</v>
      </c>
      <c r="M1289" s="32" t="s">
        <v>4512</v>
      </c>
      <c r="N1289" s="86" t="s">
        <v>495</v>
      </c>
      <c r="O1289" s="4" t="s">
        <v>229</v>
      </c>
      <c r="P1289" s="3" t="b">
        <f t="shared" si="23"/>
        <v>1</v>
      </c>
    </row>
    <row r="1290" spans="1:16" ht="20.100000000000001" customHeight="1" x14ac:dyDescent="0.25">
      <c r="A1290" s="29">
        <f>IF(B1290&lt;&gt;" ",SUBTOTAL(103,B$7:$B1290))</f>
        <v>1284</v>
      </c>
      <c r="B1290" s="32" t="s">
        <v>2046</v>
      </c>
      <c r="C1290" s="77" t="s">
        <v>2249</v>
      </c>
      <c r="D1290" s="82" t="s">
        <v>14</v>
      </c>
      <c r="E1290" s="32" t="s">
        <v>2164</v>
      </c>
      <c r="F1290" s="32" t="s">
        <v>1800</v>
      </c>
      <c r="G1290" s="32" t="s">
        <v>149</v>
      </c>
      <c r="H1290" s="30" t="s">
        <v>10</v>
      </c>
      <c r="I1290" s="32" t="s">
        <v>76</v>
      </c>
      <c r="J1290" s="32" t="s">
        <v>2319</v>
      </c>
      <c r="K1290" s="32" t="s">
        <v>2344</v>
      </c>
      <c r="L1290" s="30" t="s">
        <v>91</v>
      </c>
      <c r="M1290" s="32" t="s">
        <v>4512</v>
      </c>
      <c r="N1290" s="86" t="s">
        <v>495</v>
      </c>
      <c r="O1290" s="4" t="s">
        <v>229</v>
      </c>
      <c r="P1290" s="3" t="b">
        <f t="shared" si="23"/>
        <v>1</v>
      </c>
    </row>
    <row r="1291" spans="1:16" ht="20.100000000000001" customHeight="1" x14ac:dyDescent="0.25">
      <c r="A1291" s="29">
        <f>IF(B1291&lt;&gt;" ",SUBTOTAL(103,B$7:$B1291))</f>
        <v>1285</v>
      </c>
      <c r="B1291" s="32" t="s">
        <v>2047</v>
      </c>
      <c r="C1291" s="77" t="s">
        <v>2250</v>
      </c>
      <c r="D1291" s="82" t="s">
        <v>167</v>
      </c>
      <c r="E1291" s="32" t="s">
        <v>2165</v>
      </c>
      <c r="F1291" s="32" t="s">
        <v>396</v>
      </c>
      <c r="G1291" s="32" t="s">
        <v>149</v>
      </c>
      <c r="H1291" s="30" t="s">
        <v>10</v>
      </c>
      <c r="I1291" s="32" t="s">
        <v>107</v>
      </c>
      <c r="J1291" s="32" t="s">
        <v>1130</v>
      </c>
      <c r="K1291" s="32" t="s">
        <v>1186</v>
      </c>
      <c r="L1291" s="30" t="s">
        <v>91</v>
      </c>
      <c r="M1291" s="32" t="s">
        <v>4512</v>
      </c>
      <c r="N1291" s="86" t="s">
        <v>495</v>
      </c>
      <c r="O1291" s="4" t="s">
        <v>229</v>
      </c>
      <c r="P1291" s="3" t="b">
        <f t="shared" si="23"/>
        <v>1</v>
      </c>
    </row>
    <row r="1292" spans="1:16" ht="20.100000000000001" customHeight="1" x14ac:dyDescent="0.25">
      <c r="A1292" s="29">
        <f>IF(B1292&lt;&gt;" ",SUBTOTAL(103,B$7:$B1292))</f>
        <v>1286</v>
      </c>
      <c r="B1292" s="32" t="s">
        <v>2383</v>
      </c>
      <c r="C1292" s="77" t="s">
        <v>2389</v>
      </c>
      <c r="D1292" s="82" t="s">
        <v>59</v>
      </c>
      <c r="E1292" s="32" t="s">
        <v>2396</v>
      </c>
      <c r="F1292" s="32" t="s">
        <v>391</v>
      </c>
      <c r="G1292" s="32" t="s">
        <v>149</v>
      </c>
      <c r="H1292" s="30" t="s">
        <v>45</v>
      </c>
      <c r="I1292" s="32" t="s">
        <v>367</v>
      </c>
      <c r="J1292" s="32" t="s">
        <v>2398</v>
      </c>
      <c r="K1292" s="39" t="s">
        <v>2401</v>
      </c>
      <c r="L1292" s="30" t="s">
        <v>91</v>
      </c>
      <c r="M1292" s="32" t="s">
        <v>4505</v>
      </c>
      <c r="N1292" s="86" t="s">
        <v>495</v>
      </c>
      <c r="O1292" s="4" t="s">
        <v>229</v>
      </c>
      <c r="P1292" s="3" t="b">
        <f t="shared" si="23"/>
        <v>1</v>
      </c>
    </row>
    <row r="1293" spans="1:16" ht="20.100000000000001" customHeight="1" x14ac:dyDescent="0.25">
      <c r="A1293" s="29">
        <f>IF(B1293&lt;&gt;" ",SUBTOTAL(103,B$7:$B1293))</f>
        <v>1287</v>
      </c>
      <c r="B1293" s="32" t="s">
        <v>2544</v>
      </c>
      <c r="C1293" s="77" t="s">
        <v>13</v>
      </c>
      <c r="D1293" s="82" t="s">
        <v>604</v>
      </c>
      <c r="E1293" s="32" t="s">
        <v>2783</v>
      </c>
      <c r="F1293" s="32" t="s">
        <v>2796</v>
      </c>
      <c r="G1293" s="32" t="s">
        <v>149</v>
      </c>
      <c r="H1293" s="30" t="s">
        <v>10</v>
      </c>
      <c r="I1293" s="32" t="s">
        <v>16</v>
      </c>
      <c r="J1293" s="32" t="s">
        <v>1130</v>
      </c>
      <c r="K1293" s="39" t="s">
        <v>1186</v>
      </c>
      <c r="L1293" s="30" t="s">
        <v>91</v>
      </c>
      <c r="M1293" s="32" t="s">
        <v>4511</v>
      </c>
      <c r="N1293" s="86" t="s">
        <v>495</v>
      </c>
      <c r="O1293" s="4" t="s">
        <v>229</v>
      </c>
      <c r="P1293" s="3" t="b">
        <f t="shared" si="23"/>
        <v>1</v>
      </c>
    </row>
    <row r="1294" spans="1:16" ht="20.100000000000001" customHeight="1" x14ac:dyDescent="0.25">
      <c r="A1294" s="29">
        <f>IF(B1294&lt;&gt;" ",SUBTOTAL(103,B$7:$B1294))</f>
        <v>1288</v>
      </c>
      <c r="B1294" s="32" t="s">
        <v>2545</v>
      </c>
      <c r="C1294" s="77" t="s">
        <v>2553</v>
      </c>
      <c r="D1294" s="82" t="s">
        <v>96</v>
      </c>
      <c r="E1294" s="32" t="s">
        <v>2784</v>
      </c>
      <c r="F1294" s="32" t="s">
        <v>1034</v>
      </c>
      <c r="G1294" s="32" t="s">
        <v>149</v>
      </c>
      <c r="H1294" s="30" t="s">
        <v>10</v>
      </c>
      <c r="I1294" s="32" t="s">
        <v>329</v>
      </c>
      <c r="J1294" s="32" t="s">
        <v>2312</v>
      </c>
      <c r="K1294" s="39" t="s">
        <v>2337</v>
      </c>
      <c r="L1294" s="30" t="s">
        <v>91</v>
      </c>
      <c r="M1294" s="32" t="s">
        <v>4511</v>
      </c>
      <c r="N1294" s="86" t="s">
        <v>495</v>
      </c>
      <c r="O1294" s="4" t="s">
        <v>229</v>
      </c>
      <c r="P1294" s="3" t="b">
        <f t="shared" si="23"/>
        <v>1</v>
      </c>
    </row>
    <row r="1295" spans="1:16" ht="20.100000000000001" customHeight="1" x14ac:dyDescent="0.25">
      <c r="A1295" s="29">
        <f>IF(B1295&lt;&gt;" ",SUBTOTAL(103,B$7:$B1295))</f>
        <v>1289</v>
      </c>
      <c r="B1295" s="30" t="s">
        <v>3533</v>
      </c>
      <c r="C1295" s="78" t="s">
        <v>52</v>
      </c>
      <c r="D1295" s="84" t="s">
        <v>3633</v>
      </c>
      <c r="E1295" s="39" t="s">
        <v>3806</v>
      </c>
      <c r="F1295" s="39" t="s">
        <v>1019</v>
      </c>
      <c r="G1295" s="39" t="s">
        <v>149</v>
      </c>
      <c r="H1295" s="30" t="s">
        <v>10</v>
      </c>
      <c r="I1295" s="39" t="s">
        <v>90</v>
      </c>
      <c r="J1295" s="30" t="s">
        <v>3275</v>
      </c>
      <c r="K1295" s="39" t="s">
        <v>3289</v>
      </c>
      <c r="L1295" s="30" t="s">
        <v>91</v>
      </c>
      <c r="M1295" s="39" t="s">
        <v>4515</v>
      </c>
      <c r="N1295" s="86" t="s">
        <v>495</v>
      </c>
      <c r="O1295" s="4" t="s">
        <v>229</v>
      </c>
      <c r="P1295" s="3" t="b">
        <f t="shared" si="23"/>
        <v>1</v>
      </c>
    </row>
    <row r="1296" spans="1:16" ht="20.100000000000001" customHeight="1" x14ac:dyDescent="0.25">
      <c r="A1296" s="29">
        <f>IF(B1296&lt;&gt;" ",SUBTOTAL(103,B$7:$B1296))</f>
        <v>1290</v>
      </c>
      <c r="B1296" s="30" t="s">
        <v>3534</v>
      </c>
      <c r="C1296" s="78" t="s">
        <v>1621</v>
      </c>
      <c r="D1296" s="84" t="s">
        <v>378</v>
      </c>
      <c r="E1296" s="39" t="s">
        <v>3807</v>
      </c>
      <c r="F1296" s="39" t="s">
        <v>2808</v>
      </c>
      <c r="G1296" s="39" t="s">
        <v>149</v>
      </c>
      <c r="H1296" s="30" t="s">
        <v>10</v>
      </c>
      <c r="I1296" s="39" t="s">
        <v>31</v>
      </c>
      <c r="J1296" s="30" t="s">
        <v>257</v>
      </c>
      <c r="K1296" s="39" t="s">
        <v>269</v>
      </c>
      <c r="L1296" s="30" t="s">
        <v>91</v>
      </c>
      <c r="M1296" s="39" t="s">
        <v>4515</v>
      </c>
      <c r="N1296" s="86" t="s">
        <v>495</v>
      </c>
      <c r="O1296" s="4" t="s">
        <v>229</v>
      </c>
      <c r="P1296" s="3" t="b">
        <f t="shared" si="23"/>
        <v>1</v>
      </c>
    </row>
    <row r="1297" spans="1:16" ht="20.100000000000001" customHeight="1" x14ac:dyDescent="0.25">
      <c r="A1297" s="29">
        <f>IF(B1297&lt;&gt;" ",SUBTOTAL(103,B$7:$B1297))</f>
        <v>1291</v>
      </c>
      <c r="B1297" s="30" t="s">
        <v>3535</v>
      </c>
      <c r="C1297" s="78" t="s">
        <v>2170</v>
      </c>
      <c r="D1297" s="84" t="s">
        <v>53</v>
      </c>
      <c r="E1297" s="39" t="s">
        <v>3808</v>
      </c>
      <c r="F1297" s="39" t="s">
        <v>3829</v>
      </c>
      <c r="G1297" s="39" t="s">
        <v>149</v>
      </c>
      <c r="H1297" s="30" t="s">
        <v>10</v>
      </c>
      <c r="I1297" s="39" t="s">
        <v>65</v>
      </c>
      <c r="J1297" s="30" t="s">
        <v>3284</v>
      </c>
      <c r="K1297" s="39" t="s">
        <v>3299</v>
      </c>
      <c r="L1297" s="30" t="s">
        <v>91</v>
      </c>
      <c r="M1297" s="39" t="s">
        <v>4515</v>
      </c>
      <c r="N1297" s="86" t="s">
        <v>495</v>
      </c>
      <c r="O1297" s="4" t="s">
        <v>229</v>
      </c>
      <c r="P1297" s="3" t="b">
        <f t="shared" si="23"/>
        <v>1</v>
      </c>
    </row>
    <row r="1298" spans="1:16" ht="20.100000000000001" customHeight="1" x14ac:dyDescent="0.25">
      <c r="A1298" s="29">
        <f>IF(B1298&lt;&gt;" ",SUBTOTAL(103,B$7:$B1298))</f>
        <v>1292</v>
      </c>
      <c r="B1298" s="39" t="s">
        <v>4068</v>
      </c>
      <c r="C1298" s="78" t="s">
        <v>1536</v>
      </c>
      <c r="D1298" s="84" t="s">
        <v>91</v>
      </c>
      <c r="E1298" s="39" t="s">
        <v>4372</v>
      </c>
      <c r="F1298" s="39" t="s">
        <v>2787</v>
      </c>
      <c r="G1298" s="39" t="s">
        <v>149</v>
      </c>
      <c r="H1298" s="30" t="s">
        <v>10</v>
      </c>
      <c r="I1298" s="39" t="s">
        <v>19</v>
      </c>
      <c r="J1298" s="39" t="s">
        <v>3274</v>
      </c>
      <c r="K1298" s="39" t="s">
        <v>3288</v>
      </c>
      <c r="L1298" s="30" t="s">
        <v>91</v>
      </c>
      <c r="M1298" s="39" t="s">
        <v>4677</v>
      </c>
      <c r="N1298" s="86" t="s">
        <v>495</v>
      </c>
      <c r="O1298" s="4" t="s">
        <v>229</v>
      </c>
      <c r="P1298" s="3" t="b">
        <f t="shared" si="23"/>
        <v>1</v>
      </c>
    </row>
    <row r="1299" spans="1:16" ht="20.100000000000001" customHeight="1" x14ac:dyDescent="0.25">
      <c r="A1299" s="29">
        <f>IF(B1299&lt;&gt;" ",SUBTOTAL(103,B$7:$B1299))</f>
        <v>1293</v>
      </c>
      <c r="B1299" s="39" t="s">
        <v>4069</v>
      </c>
      <c r="C1299" s="78" t="s">
        <v>13</v>
      </c>
      <c r="D1299" s="84" t="s">
        <v>384</v>
      </c>
      <c r="E1299" s="39" t="s">
        <v>4373</v>
      </c>
      <c r="F1299" s="39" t="s">
        <v>2791</v>
      </c>
      <c r="G1299" s="39" t="s">
        <v>149</v>
      </c>
      <c r="H1299" s="30" t="s">
        <v>10</v>
      </c>
      <c r="I1299" s="39" t="s">
        <v>101</v>
      </c>
      <c r="J1299" s="39" t="s">
        <v>1128</v>
      </c>
      <c r="K1299" s="39" t="s">
        <v>1184</v>
      </c>
      <c r="L1299" s="30" t="s">
        <v>91</v>
      </c>
      <c r="M1299" s="39" t="s">
        <v>4677</v>
      </c>
      <c r="N1299" s="86" t="s">
        <v>495</v>
      </c>
      <c r="O1299" s="4" t="s">
        <v>229</v>
      </c>
      <c r="P1299" s="3" t="b">
        <f t="shared" si="23"/>
        <v>1</v>
      </c>
    </row>
    <row r="1300" spans="1:16" ht="20.100000000000001" customHeight="1" x14ac:dyDescent="0.25">
      <c r="A1300" s="29">
        <f>IF(B1300&lt;&gt;" ",SUBTOTAL(103,B$7:$B1300))</f>
        <v>1294</v>
      </c>
      <c r="B1300" s="39" t="s">
        <v>4070</v>
      </c>
      <c r="C1300" s="78" t="s">
        <v>80</v>
      </c>
      <c r="D1300" s="84" t="s">
        <v>46</v>
      </c>
      <c r="E1300" s="39" t="s">
        <v>4374</v>
      </c>
      <c r="F1300" s="39" t="s">
        <v>4399</v>
      </c>
      <c r="G1300" s="39" t="s">
        <v>149</v>
      </c>
      <c r="H1300" s="30" t="s">
        <v>10</v>
      </c>
      <c r="I1300" s="39" t="s">
        <v>410</v>
      </c>
      <c r="J1300" s="39" t="s">
        <v>1133</v>
      </c>
      <c r="K1300" s="39" t="s">
        <v>1189</v>
      </c>
      <c r="L1300" s="30" t="s">
        <v>91</v>
      </c>
      <c r="M1300" s="39" t="s">
        <v>4677</v>
      </c>
      <c r="N1300" s="86" t="s">
        <v>495</v>
      </c>
      <c r="O1300" s="4" t="s">
        <v>229</v>
      </c>
      <c r="P1300" s="3" t="b">
        <f t="shared" si="23"/>
        <v>1</v>
      </c>
    </row>
    <row r="1301" spans="1:16" ht="20.100000000000001" customHeight="1" x14ac:dyDescent="0.25">
      <c r="A1301" s="29">
        <f>IF(B1301&lt;&gt;" ",SUBTOTAL(103,B$7:$B1301))</f>
        <v>1295</v>
      </c>
      <c r="B1301" s="39" t="s">
        <v>4071</v>
      </c>
      <c r="C1301" s="78" t="s">
        <v>4169</v>
      </c>
      <c r="D1301" s="84" t="s">
        <v>64</v>
      </c>
      <c r="E1301" s="39" t="s">
        <v>4375</v>
      </c>
      <c r="F1301" s="39" t="s">
        <v>3809</v>
      </c>
      <c r="G1301" s="39" t="s">
        <v>149</v>
      </c>
      <c r="H1301" s="30" t="s">
        <v>10</v>
      </c>
      <c r="I1301" s="39" t="s">
        <v>102</v>
      </c>
      <c r="J1301" s="39" t="s">
        <v>1142</v>
      </c>
      <c r="K1301" s="39" t="s">
        <v>1198</v>
      </c>
      <c r="L1301" s="30" t="s">
        <v>91</v>
      </c>
      <c r="M1301" s="39" t="s">
        <v>4677</v>
      </c>
      <c r="N1301" s="86" t="s">
        <v>495</v>
      </c>
      <c r="O1301" s="4" t="s">
        <v>229</v>
      </c>
      <c r="P1301" s="3" t="b">
        <f t="shared" si="23"/>
        <v>1</v>
      </c>
    </row>
    <row r="1302" spans="1:16" ht="20.100000000000001" customHeight="1" x14ac:dyDescent="0.25">
      <c r="A1302" s="29">
        <f>IF(B1302&lt;&gt;" ",SUBTOTAL(103,B$7:$B1302))</f>
        <v>1296</v>
      </c>
      <c r="B1302" s="39" t="s">
        <v>4072</v>
      </c>
      <c r="C1302" s="78" t="s">
        <v>2238</v>
      </c>
      <c r="D1302" s="84" t="s">
        <v>461</v>
      </c>
      <c r="E1302" s="39" t="s">
        <v>4376</v>
      </c>
      <c r="F1302" s="39" t="s">
        <v>1028</v>
      </c>
      <c r="G1302" s="39" t="s">
        <v>149</v>
      </c>
      <c r="H1302" s="30" t="s">
        <v>10</v>
      </c>
      <c r="I1302" s="39" t="s">
        <v>100</v>
      </c>
      <c r="J1302" s="39" t="s">
        <v>1380</v>
      </c>
      <c r="K1302" s="39" t="s">
        <v>1386</v>
      </c>
      <c r="L1302" s="30" t="s">
        <v>91</v>
      </c>
      <c r="M1302" s="39" t="s">
        <v>4677</v>
      </c>
      <c r="N1302" s="86" t="s">
        <v>495</v>
      </c>
      <c r="O1302" s="4" t="s">
        <v>229</v>
      </c>
      <c r="P1302" s="3" t="b">
        <f t="shared" si="23"/>
        <v>1</v>
      </c>
    </row>
    <row r="1303" spans="1:16" ht="18.75" customHeight="1" x14ac:dyDescent="0.25">
      <c r="A1303" s="29">
        <f>IF(B1303&lt;&gt;" ",SUBTOTAL(103,B$7:$B1303))</f>
        <v>1297</v>
      </c>
      <c r="B1303" s="39" t="s">
        <v>4073</v>
      </c>
      <c r="C1303" s="78" t="s">
        <v>4170</v>
      </c>
      <c r="D1303" s="84" t="s">
        <v>12</v>
      </c>
      <c r="E1303" s="39" t="s">
        <v>4377</v>
      </c>
      <c r="F1303" s="39" t="s">
        <v>4389</v>
      </c>
      <c r="G1303" s="39" t="s">
        <v>149</v>
      </c>
      <c r="H1303" s="30" t="s">
        <v>10</v>
      </c>
      <c r="I1303" s="39" t="s">
        <v>103</v>
      </c>
      <c r="J1303" s="39" t="s">
        <v>3274</v>
      </c>
      <c r="K1303" s="39" t="s">
        <v>3288</v>
      </c>
      <c r="L1303" s="30" t="s">
        <v>91</v>
      </c>
      <c r="M1303" s="39" t="s">
        <v>4677</v>
      </c>
      <c r="N1303" s="86" t="s">
        <v>495</v>
      </c>
      <c r="O1303" s="4" t="s">
        <v>229</v>
      </c>
      <c r="P1303" s="3" t="b">
        <f t="shared" si="23"/>
        <v>1</v>
      </c>
    </row>
    <row r="1304" spans="1:16" ht="6.75" customHeight="1" x14ac:dyDescent="0.25">
      <c r="A1304" s="88"/>
      <c r="B1304" s="89"/>
      <c r="C1304" s="90"/>
      <c r="D1304" s="90"/>
      <c r="E1304" s="89"/>
      <c r="F1304" s="89"/>
      <c r="G1304" s="89"/>
      <c r="H1304" s="91"/>
      <c r="I1304" s="89"/>
      <c r="J1304" s="89"/>
      <c r="K1304" s="89"/>
      <c r="L1304" s="91"/>
      <c r="M1304" s="89"/>
      <c r="N1304" s="92"/>
    </row>
    <row r="1305" spans="1:16" ht="6.75" customHeight="1" x14ac:dyDescent="0.25">
      <c r="A1305" s="88"/>
      <c r="B1305" s="89"/>
      <c r="C1305" s="90"/>
      <c r="D1305" s="90"/>
      <c r="E1305" s="89"/>
      <c r="F1305" s="89"/>
      <c r="G1305" s="89"/>
      <c r="H1305" s="91"/>
      <c r="I1305" s="89"/>
      <c r="J1305" s="89"/>
      <c r="K1305" s="89"/>
      <c r="L1305" s="91"/>
      <c r="M1305" s="89"/>
      <c r="N1305" s="92"/>
    </row>
    <row r="1306" spans="1:16" ht="18" customHeight="1" x14ac:dyDescent="0.25">
      <c r="L1306" s="119"/>
      <c r="M1306" s="119"/>
      <c r="N1306" s="119"/>
    </row>
    <row r="1307" spans="1:16" ht="16.5" customHeight="1" x14ac:dyDescent="0.25">
      <c r="L1307" s="102"/>
      <c r="M1307" s="102"/>
      <c r="N1307" s="102"/>
    </row>
    <row r="1308" spans="1:16" ht="19.5" customHeight="1" x14ac:dyDescent="0.25">
      <c r="L1308" s="102"/>
      <c r="M1308" s="102"/>
      <c r="N1308" s="102"/>
    </row>
    <row r="1309" spans="1:16" ht="14.25" customHeight="1" x14ac:dyDescent="0.25">
      <c r="L1309" s="102"/>
      <c r="M1309" s="102"/>
      <c r="N1309" s="102"/>
    </row>
    <row r="1314" spans="2:15" ht="15.75" x14ac:dyDescent="0.25">
      <c r="B1314" s="3"/>
      <c r="C1314" s="3"/>
      <c r="D1314" s="3"/>
      <c r="E1314" s="3"/>
      <c r="G1314" s="3"/>
      <c r="I1314" s="3"/>
      <c r="J1314" s="3"/>
      <c r="K1314" s="3"/>
      <c r="O1314" s="3"/>
    </row>
    <row r="1315" spans="2:15" x14ac:dyDescent="0.25">
      <c r="L1315" s="102"/>
      <c r="M1315" s="102"/>
      <c r="N1315" s="102"/>
    </row>
  </sheetData>
  <sortState ref="A8:Q1304">
    <sortCondition ref="G8:G1304"/>
  </sortState>
  <mergeCells count="11">
    <mergeCell ref="L1315:N1315"/>
    <mergeCell ref="A1:E1"/>
    <mergeCell ref="K1:N1"/>
    <mergeCell ref="A2:E2"/>
    <mergeCell ref="K2:N2"/>
    <mergeCell ref="A4:N4"/>
    <mergeCell ref="C6:D6"/>
    <mergeCell ref="L1306:N1306"/>
    <mergeCell ref="L1307:N1307"/>
    <mergeCell ref="L1308:N1308"/>
    <mergeCell ref="L1309:N1309"/>
  </mergeCells>
  <conditionalFormatting sqref="B367:B1048576 B3 B5:B6">
    <cfRule type="duplicateValues" dxfId="3" priority="1"/>
  </conditionalFormatting>
  <conditionalFormatting sqref="B7:B366">
    <cfRule type="duplicateValues" dxfId="2" priority="2"/>
  </conditionalFormatting>
  <conditionalFormatting sqref="B7:B1296">
    <cfRule type="duplicateValues" dxfId="1" priority="3"/>
  </conditionalFormatting>
  <conditionalFormatting sqref="E6:N6">
    <cfRule type="duplicateValues" dxfId="0" priority="4"/>
  </conditionalFormatting>
  <printOptions horizontalCentered="1"/>
  <pageMargins left="7.874015748031496E-2" right="0.11811023622047245" top="0.15748031496062992" bottom="0.35433070866141736" header="0.31496062992125984" footer="0.31496062992125984"/>
  <pageSetup paperSize="9" scale="70" fitToHeight="0" orientation="landscape" verticalDpi="144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khoa N</vt:lpstr>
      <vt:lpstr>DS nộp CC</vt:lpstr>
      <vt:lpstr>'DS nộp CC'!Print_Titles</vt:lpstr>
      <vt:lpstr>'khoa 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cp:lastPrinted>2024-05-22T07:17:21Z</cp:lastPrinted>
  <dcterms:created xsi:type="dcterms:W3CDTF">2022-02-15T01:41:38Z</dcterms:created>
  <dcterms:modified xsi:type="dcterms:W3CDTF">2024-05-23T08:54:04Z</dcterms:modified>
</cp:coreProperties>
</file>